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retailenergycodecompany-my.sharepoint.com/personal/teresa_thompson_retailenergycode_co_uk/Documents/Programmes/ODCC Programme/Consumer Consent/REC Drafting Consultation/REC Draft consultation docs/"/>
    </mc:Choice>
  </mc:AlternateContent>
  <xr:revisionPtr revIDLastSave="0" documentId="8_{E16BF1F2-8238-4C28-812C-D342AE2B972E}" xr6:coauthVersionLast="47" xr6:coauthVersionMax="47" xr10:uidLastSave="{00000000-0000-0000-0000-000000000000}"/>
  <bookViews>
    <workbookView xWindow="-28920" yWindow="-120" windowWidth="29040" windowHeight="15720" firstSheet="2" activeTab="5" xr2:uid="{2DCFE007-88D9-4E78-AD05-DEE5F20A6BFF}"/>
  </bookViews>
  <sheets>
    <sheet name="Version Control" sheetId="9" r:id="rId1"/>
    <sheet name="Dynamic Form" sheetId="5" r:id="rId2"/>
    <sheet name="DAM" sheetId="1" r:id="rId3"/>
    <sheet name="DAM (single org)" sheetId="8" r:id="rId4"/>
    <sheet name="Category Conditions" sheetId="2" r:id="rId5"/>
    <sheet name="Data Item Conditions" sheetId="6" r:id="rId6"/>
    <sheet name="Definitions" sheetId="7" r:id="rId7"/>
  </sheets>
  <definedNames>
    <definedName name="_xlnm._FilterDatabase" localSheetId="2" hidden="1">DAM!$A$2:$R$90</definedName>
    <definedName name="_xlnm._FilterDatabase" localSheetId="3" hidden="1">'DAM (single org)'!$L$2:$L$149</definedName>
    <definedName name="Table3" localSheetId="3">Table13[#All]</definedName>
    <definedName name="Table3">Table1[#All]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5" l="1" a="1"/>
  <c r="C13" i="5" s="1"/>
  <c r="C7" i="5"/>
  <c r="C11" i="5"/>
  <c r="C9" i="5"/>
  <c r="C5"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<sst xmlns="http://schemas.openxmlformats.org/spreadsheetml/2006/main" count="6671" uniqueCount="400">
  <si>
    <t xml:space="preserve">Version Number </t>
  </si>
  <si>
    <t xml:space="preserve">Implementation Date </t>
  </si>
  <si>
    <t xml:space="preserve">Reason for Change </t>
  </si>
  <si>
    <t>Switching SCR Modification</t>
  </si>
  <si>
    <t>R0054</t>
  </si>
  <si>
    <t>30 June 2023</t>
  </si>
  <si>
    <t>R0032, R0066, R0114</t>
  </si>
  <si>
    <t>R0078</t>
  </si>
  <si>
    <t>C3-0057</t>
  </si>
  <si>
    <t>C3-0063, R0071</t>
  </si>
  <si>
    <t>C3-0074, C3-0073, C3-0076</t>
  </si>
  <si>
    <t>C3-0087</t>
  </si>
  <si>
    <t>R0043</t>
  </si>
  <si>
    <t>18 October 2024</t>
  </si>
  <si>
    <t xml:space="preserve">C3 -0089 </t>
  </si>
  <si>
    <t>08 November 2024</t>
  </si>
  <si>
    <t>R0108</t>
  </si>
  <si>
    <t>22 November 2024</t>
  </si>
  <si>
    <t>C3-0105, C3-0106</t>
  </si>
  <si>
    <t>17 December 2024</t>
  </si>
  <si>
    <t>C3-0109</t>
  </si>
  <si>
    <t>31 January 2025</t>
  </si>
  <si>
    <t>C3-0112</t>
  </si>
  <si>
    <t>28 February 2025</t>
  </si>
  <si>
    <t>C3-0114, C3-0115, C3-0116</t>
  </si>
  <si>
    <t>28 March 2025</t>
  </si>
  <si>
    <t>C3-0120</t>
  </si>
  <si>
    <t>25 April 2025</t>
  </si>
  <si>
    <t>C3-0122</t>
  </si>
  <si>
    <t>16 May 2025</t>
  </si>
  <si>
    <t>C3-0125</t>
  </si>
  <si>
    <t>06 June 2025</t>
  </si>
  <si>
    <t>C3-0128</t>
  </si>
  <si>
    <t>C3-0130</t>
  </si>
  <si>
    <t>22 August 2025</t>
  </si>
  <si>
    <t>C3-0134</t>
  </si>
  <si>
    <t>22 September 2025</t>
  </si>
  <si>
    <t>MHHS and C3-0135</t>
  </si>
  <si>
    <t>31 October 2025</t>
  </si>
  <si>
    <t>C3-0141</t>
  </si>
  <si>
    <t>12 December 2025</t>
  </si>
  <si>
    <t>C3-0145</t>
  </si>
  <si>
    <t>EES User Category</t>
  </si>
  <si>
    <t>Meter Administrator</t>
  </si>
  <si>
    <t>Definition</t>
  </si>
  <si>
    <t>Acroymn</t>
  </si>
  <si>
    <t>Type of Access</t>
  </si>
  <si>
    <t xml:space="preserve">Conditions </t>
  </si>
  <si>
    <t>Address Line 1 (DC03)</t>
  </si>
  <si>
    <t>Address Line 2 (DC03)</t>
  </si>
  <si>
    <t>Address Line 3 (DC03)</t>
  </si>
  <si>
    <t>Address Line 4 (DC03)</t>
  </si>
  <si>
    <t>Address Line 5 (DC03)</t>
  </si>
  <si>
    <t>Address Line 6 (DC03)</t>
  </si>
  <si>
    <t>Address Line 7 (DC03)</t>
  </si>
  <si>
    <t>Address Line 8 (DC03)</t>
  </si>
  <si>
    <t>Address Line 9 (DC03)</t>
  </si>
  <si>
    <t>Cancelled Indicator</t>
  </si>
  <si>
    <t>Current GSP Group (DC03)</t>
  </si>
  <si>
    <t>Current GSP Group EFD (DC03)</t>
  </si>
  <si>
    <t xml:space="preserve">Current GSP Group Name </t>
  </si>
  <si>
    <t>Current Supplier (DC03)</t>
  </si>
  <si>
    <t>Current Supplier Registration Date (DC03)</t>
  </si>
  <si>
    <t>Data Aggregator (DC03)</t>
  </si>
  <si>
    <t>Data Aggregator Appointment Date (DC03)</t>
  </si>
  <si>
    <t>Data Aggregator Name</t>
  </si>
  <si>
    <t>Data Collector (DC03)</t>
  </si>
  <si>
    <t>Data Collector Appointment Date (DC03)</t>
  </si>
  <si>
    <t>Data Collector Name</t>
  </si>
  <si>
    <t>DCC Service Flag (DC03)</t>
  </si>
  <si>
    <t>DCC Service Flag EFD (DC03)</t>
  </si>
  <si>
    <t>Distributor MPID (DC03)</t>
  </si>
  <si>
    <t>Distributor Name</t>
  </si>
  <si>
    <t>Domestic Consumer Indicator (DC03)</t>
  </si>
  <si>
    <t>Energisation Status (DC03)</t>
  </si>
  <si>
    <t>Energisation Status Date (DC03)</t>
  </si>
  <si>
    <t>Green Deal Active (DC03)</t>
  </si>
  <si>
    <t>IHD Install Status (DC03)</t>
  </si>
  <si>
    <t>IHD Install Status EFD (DC03)</t>
  </si>
  <si>
    <t>Installing Supplier (DC03)</t>
  </si>
  <si>
    <t>Installing Supplier Name</t>
  </si>
  <si>
    <t>Line Loss Factor (DC03)</t>
  </si>
  <si>
    <t>Line Loss Factor Date (DC03)</t>
  </si>
  <si>
    <t>Measurement Class (DC03)</t>
  </si>
  <si>
    <t>Measurement Class Date (DC03)</t>
  </si>
  <si>
    <t>Meter Asset Provider (DC03)</t>
  </si>
  <si>
    <t>Meter Install Date (DC03)</t>
  </si>
  <si>
    <t>Meter Operator (DC03)</t>
  </si>
  <si>
    <t>Meter Operator Appointment Date (DC03)</t>
  </si>
  <si>
    <t>Meter Operator Deappointment Date (DC03)</t>
  </si>
  <si>
    <t>Meter Operator Name</t>
  </si>
  <si>
    <t>Meter Removal Date</t>
  </si>
  <si>
    <t>Meter Serial Number (DC03)</t>
  </si>
  <si>
    <t>Meter Timeswitch Class (DC03)</t>
  </si>
  <si>
    <t>Meter Timeswitch Class Date (DC03)</t>
  </si>
  <si>
    <t>Meter Type (DC03)</t>
  </si>
  <si>
    <t>Metered Indicator (DC03)</t>
  </si>
  <si>
    <t>MPAN Core (DC03)</t>
  </si>
  <si>
    <t>MPAN Designation</t>
  </si>
  <si>
    <t>MPAN Last Updated By</t>
  </si>
  <si>
    <t>MPAN Last Updated Date</t>
  </si>
  <si>
    <t>MPAN Relationship - Primary EFD (DC03)</t>
  </si>
  <si>
    <t>MPAN Relationship - Primary ETD (DC03)</t>
  </si>
  <si>
    <t>MPAN Relationship - Primary MPAN (DC03)</t>
  </si>
  <si>
    <t>MPAN Relationship - Secondary EFD (DC03)</t>
  </si>
  <si>
    <t>MPAN Relationship - Secondary ETD (DC03)</t>
  </si>
  <si>
    <t>MPAN Relationship - Secondary MPAN (DC03)</t>
  </si>
  <si>
    <t>MPAN Relationship - Secondary Supplier (DC03)</t>
  </si>
  <si>
    <t>MPAN Relationship - Secondary Supplier Name</t>
  </si>
  <si>
    <t>MPAN Trading Status (DC03)</t>
  </si>
  <si>
    <t>MPID</t>
  </si>
  <si>
    <t>MTC Related Indicator</t>
  </si>
  <si>
    <t>Number of MPANs for Meter</t>
  </si>
  <si>
    <t>Objection Entry Date</t>
  </si>
  <si>
    <t>Objection Removal Entry Date</t>
  </si>
  <si>
    <t>Objection Status</t>
  </si>
  <si>
    <t>Old Objection Status</t>
  </si>
  <si>
    <t>Postcode (DC03)</t>
  </si>
  <si>
    <t>Profile Class (DC03)</t>
  </si>
  <si>
    <t>Profile Class Date (DC03)</t>
  </si>
  <si>
    <t>Registration EFD</t>
  </si>
  <si>
    <t>Registration ETD</t>
  </si>
  <si>
    <t>Relationship Status Indicator (DC03)</t>
  </si>
  <si>
    <t>RMP EFD (DC03)</t>
  </si>
  <si>
    <t>RMP State (DC03)</t>
  </si>
  <si>
    <t>SMETS Version (DC03)</t>
  </si>
  <si>
    <t>SMSO EFD (DC03)</t>
  </si>
  <si>
    <t>SMSO MPID (DC03)</t>
  </si>
  <si>
    <t>SSC Date (DC03)</t>
  </si>
  <si>
    <t>Status Date</t>
  </si>
  <si>
    <t>STD Settlement Config (DC03)</t>
  </si>
  <si>
    <t>Supplier General Access Telephone Number</t>
  </si>
  <si>
    <t>Supplier Is Current</t>
  </si>
  <si>
    <t>Supplier MPID (DC03)</t>
  </si>
  <si>
    <t>Supplier Name</t>
  </si>
  <si>
    <t>Retail Energy Location Secondary Name</t>
  </si>
  <si>
    <t>Retail Energy Location Primary Name</t>
  </si>
  <si>
    <t xml:space="preserve">Retail Energy Location Street 1 </t>
  </si>
  <si>
    <t>Retail Energy Location Street 2</t>
  </si>
  <si>
    <t xml:space="preserve">Retail Energy Location Locality 1 </t>
  </si>
  <si>
    <t xml:space="preserve">Retail Energy Location Locality 2 </t>
  </si>
  <si>
    <t>Retail Energy Location Town</t>
  </si>
  <si>
    <t xml:space="preserve">Retail Energy Location Postcode </t>
  </si>
  <si>
    <t xml:space="preserve">Retail Energy Location Logical Status </t>
  </si>
  <si>
    <t xml:space="preserve">Retail Energy Location Language </t>
  </si>
  <si>
    <t xml:space="preserve">Retail Energy Location Organisation </t>
  </si>
  <si>
    <t xml:space="preserve">Retail Energy Location Address Type </t>
  </si>
  <si>
    <t xml:space="preserve">Retail Energy Location Confidence Score </t>
  </si>
  <si>
    <t xml:space="preserve">Retail Energy Location Classification </t>
  </si>
  <si>
    <t xml:space="preserve">Retail Energy Location Latitute  </t>
  </si>
  <si>
    <t xml:space="preserve">Retail Energy Location Longitude  </t>
  </si>
  <si>
    <t>CSS Message Info</t>
  </si>
  <si>
    <t>CSS Registration ID</t>
  </si>
  <si>
    <t xml:space="preserve">Registration Status </t>
  </si>
  <si>
    <t>Registration Status From Date</t>
  </si>
  <si>
    <t>ESME ID</t>
  </si>
  <si>
    <t xml:space="preserve">Meter Location </t>
  </si>
  <si>
    <t>Number of Display Register Digits</t>
  </si>
  <si>
    <t xml:space="preserve">Connection Type </t>
  </si>
  <si>
    <t>Connection Type EFD</t>
  </si>
  <si>
    <t>Connection Type ETD</t>
  </si>
  <si>
    <t xml:space="preserve">Associated Import / Export MSID </t>
  </si>
  <si>
    <t>Associated Import / Export MSID EFD</t>
  </si>
  <si>
    <t>Associated Import / Export MSID ETD</t>
  </si>
  <si>
    <t xml:space="preserve">Direction of Energy Flow </t>
  </si>
  <si>
    <t>Data Access Matrix Electricity</t>
  </si>
  <si>
    <t>Supplier</t>
  </si>
  <si>
    <t>Meter Operator Agent (MOA), Electricity Metering Operative (EMO) and Safe Isolation Provider (SIP)</t>
  </si>
  <si>
    <t>Distribution Network Operators (DNO)</t>
  </si>
  <si>
    <t>Data Collector (DC)</t>
  </si>
  <si>
    <t>Data Service (DS)</t>
  </si>
  <si>
    <t>Meter Asset Provider</t>
  </si>
  <si>
    <t xml:space="preserve">Virtual Lead Party </t>
  </si>
  <si>
    <t>Non-Domestic Consumer</t>
  </si>
  <si>
    <t>Pre-payment Infrastructure Provider</t>
  </si>
  <si>
    <t>Local Authorities (CC01)</t>
  </si>
  <si>
    <t>UK Police Forces and other Law Enforcement Agencies (CC02)</t>
  </si>
  <si>
    <t>Government Departments in England, Scotland &amp; Wales (CC06)</t>
  </si>
  <si>
    <t>Third Party Intermediary (TPI) (CC03)</t>
  </si>
  <si>
    <r>
      <t>Service Provider</t>
    </r>
    <r>
      <rPr>
        <b/>
        <strike/>
        <sz val="11"/>
        <color theme="1" tint="4.9989318521683403E-2"/>
        <rFont val="Calibri"/>
        <family val="2"/>
        <scheme val="minor"/>
      </rPr>
      <t xml:space="preserve"> </t>
    </r>
    <r>
      <rPr>
        <b/>
        <sz val="11"/>
        <color theme="1" tint="4.9989318521683403E-2"/>
        <rFont val="Calibri"/>
        <family val="2"/>
        <scheme val="minor"/>
      </rPr>
      <t xml:space="preserve"> (see Category Condition CC04)</t>
    </r>
  </si>
  <si>
    <t>Service Provider - Electric Vehicle Charging   (CC05)</t>
  </si>
  <si>
    <t>Service Provider to End-User - Demand Flexibility  (CC05)</t>
  </si>
  <si>
    <t>Crowded Meter Room Co-ordinator (CMRM)</t>
  </si>
  <si>
    <t>Third Party Service Provider (Non-Switching) (CC10)</t>
  </si>
  <si>
    <t>Housing Associations (CC07)</t>
  </si>
  <si>
    <t xml:space="preserve"> Radio Teleswitch Support (CC09)</t>
  </si>
  <si>
    <t>Charities supporting domestic Consumers (CC11)</t>
  </si>
  <si>
    <t>Property Owner (CC08)</t>
  </si>
  <si>
    <t>Third Party Legal Advisors (CC12)</t>
  </si>
  <si>
    <t>Other Code Performance Assurance</t>
  </si>
  <si>
    <t>Connection Providers</t>
  </si>
  <si>
    <t>LCT Installation Registrant</t>
  </si>
  <si>
    <t>Data Items</t>
  </si>
  <si>
    <t>Community</t>
  </si>
  <si>
    <t>Portfolio</t>
  </si>
  <si>
    <t>Yes</t>
  </si>
  <si>
    <t>TBC</t>
  </si>
  <si>
    <t xml:space="preserve">Yes </t>
  </si>
  <si>
    <t>No</t>
  </si>
  <si>
    <t>Domestic Premises Indicator (DC03)</t>
  </si>
  <si>
    <t>Metering Service (DC03)</t>
  </si>
  <si>
    <t>Metering Service Appointment Date (DC03)</t>
  </si>
  <si>
    <t>Metering Service Deappointment Date (DC03)</t>
  </si>
  <si>
    <t>Metering Service Name</t>
  </si>
  <si>
    <t xml:space="preserve">No </t>
  </si>
  <si>
    <t>Yes (DC01)</t>
  </si>
  <si>
    <t>Yes (DC02)</t>
  </si>
  <si>
    <t>Retail Energy Location UPRN</t>
  </si>
  <si>
    <t>Manufacturers Make and Type</t>
  </si>
  <si>
    <t>Disconnection Date</t>
  </si>
  <si>
    <t>Import/Export MPAN Supplier ID</t>
  </si>
  <si>
    <t>DUoS Tariff ID</t>
  </si>
  <si>
    <t>DUoS Tariff ID Effective From Date</t>
  </si>
  <si>
    <t>Data Service Effective From Date</t>
  </si>
  <si>
    <t>Data Service Effective to Date</t>
  </si>
  <si>
    <t>Data Service Name</t>
  </si>
  <si>
    <t>Data Service MPID</t>
  </si>
  <si>
    <t>Data Service DIP ID</t>
  </si>
  <si>
    <t>Metering Service DIP ID</t>
  </si>
  <si>
    <t>Assigned MDR Effective From Date</t>
  </si>
  <si>
    <t>Assigned MDR MPID</t>
  </si>
  <si>
    <t>Assigned MDR DIP ID</t>
  </si>
  <si>
    <t>Customer Direct Contract Data Service Flag</t>
  </si>
  <si>
    <t>Customer Direct Contract Data Service DIP ID</t>
  </si>
  <si>
    <t>Customer Direct Contract Data Service MPID</t>
  </si>
  <si>
    <t>Customer Direct Contract Metering Service Flag</t>
  </si>
  <si>
    <t>Customer Direct Contract Metering Service DIP ID</t>
  </si>
  <si>
    <t>Customer Direct Contract Metering Service MPID</t>
  </si>
  <si>
    <t xml:space="preserve">Annual Consumption </t>
  </si>
  <si>
    <t>Annual Consumption Effective From Date</t>
  </si>
  <si>
    <t>Annual Consumption Quality Indicator</t>
  </si>
  <si>
    <t>Market Segment Indicator</t>
  </si>
  <si>
    <t>Market Segment Indicator Effective From Date</t>
  </si>
  <si>
    <t>MHHS Indicator</t>
  </si>
  <si>
    <t>Distributor DIP ID</t>
  </si>
  <si>
    <t>Supplier DIP ID</t>
  </si>
  <si>
    <t>ETTOS (TRAS)</t>
  </si>
  <si>
    <t>Citizens Advice (CA Scotland) and the Energy Ombudsman</t>
  </si>
  <si>
    <t>Microgeneration Certification Scheme Service Company</t>
  </si>
  <si>
    <t>Energy UK</t>
  </si>
  <si>
    <t>Alt Han Company</t>
  </si>
  <si>
    <t xml:space="preserve">BSC Technical Assurance Agent </t>
  </si>
  <si>
    <t>Electricity Market Reform Settlement (EMRS)</t>
  </si>
  <si>
    <t>The Code Manager</t>
  </si>
  <si>
    <t>The Balance and Settlement Code</t>
  </si>
  <si>
    <t>Switching Service Desk</t>
  </si>
  <si>
    <t>National Energy System Operator (NESO)</t>
  </si>
  <si>
    <t>SMETS Service Desk</t>
  </si>
  <si>
    <t xml:space="preserve">Ref. </t>
  </si>
  <si>
    <t xml:space="preserve">User Category </t>
  </si>
  <si>
    <t>Condition</t>
  </si>
  <si>
    <t>Alt Name</t>
  </si>
  <si>
    <t>CC01</t>
  </si>
  <si>
    <t>Local Authorities</t>
  </si>
  <si>
    <t xml:space="preserve">Only able to see MPANs within their postcode </t>
  </si>
  <si>
    <t>CC02</t>
  </si>
  <si>
    <t>UK Police Forces and other Law Enforcement Agencies</t>
  </si>
  <si>
    <t>UK Police Forces are only able to view MPANs within the area of responsibility</t>
  </si>
  <si>
    <t>CC03</t>
  </si>
  <si>
    <t>Third Party Intermediary (TPI)</t>
  </si>
  <si>
    <t>Data Item access is dependant on appropriate customer consent</t>
  </si>
  <si>
    <t>CC04</t>
  </si>
  <si>
    <t>Service Provider</t>
  </si>
  <si>
    <t>Data item access is dependent on being used for the purpose of providing utility management services including Change of Occupier, void property management, debt clearance and restoration of assets.</t>
  </si>
  <si>
    <t>Service Provider(CC04)</t>
  </si>
  <si>
    <t>CC05</t>
  </si>
  <si>
    <t>Service Provider to End-User (EV Charging and Demand Flexibility)</t>
  </si>
  <si>
    <t>Data Item access is dependent on appropriate customer consent.</t>
  </si>
  <si>
    <t>Service Provider to End-User (CC05)</t>
  </si>
  <si>
    <t>CC06</t>
  </si>
  <si>
    <t>Government Departments in England, Scotland &amp; Wales</t>
  </si>
  <si>
    <t>Access to data items to be confirmed on a case-by-case basis by the REC Manager</t>
  </si>
  <si>
    <t>CC07</t>
  </si>
  <si>
    <t>Housing Associations</t>
  </si>
  <si>
    <t>Data Item access is limited to own portfolio for empty properties and dependent on appropriate customer consent for occupied properties.</t>
  </si>
  <si>
    <t>CC08</t>
  </si>
  <si>
    <t>Property Owner</t>
  </si>
  <si>
    <t xml:space="preserve">Data Item access is dependent on Consumer consent for un-managed properties (where the property owner is not the bill payer). </t>
  </si>
  <si>
    <t>CC09</t>
  </si>
  <si>
    <t>Radio Teleswitch Support</t>
  </si>
  <si>
    <t>Access will be revoked once GB Consumers no longer require support in replacing RTS meters.</t>
  </si>
  <si>
    <t>Organisations providing Radio Teleswitch Support (CC09)</t>
  </si>
  <si>
    <t>CC10</t>
  </si>
  <si>
    <t>Third Party Service Provider (Non-switching)</t>
  </si>
  <si>
    <t>Third Party Service Provider (Non-switching) (CC10)</t>
  </si>
  <si>
    <t>CC11</t>
  </si>
  <si>
    <t>Charities supporting domestic Consumers</t>
  </si>
  <si>
    <t>CC12</t>
  </si>
  <si>
    <t>Third Party Legal Advisors</t>
  </si>
  <si>
    <t>Data Item access is dependent on appropriate customer consent which will be made available to the Code Manager on request.
Data sampling will occur on a regular basis.</t>
  </si>
  <si>
    <t>For purposes consistent with its licence from Ordnance Survey.</t>
  </si>
  <si>
    <t>User Category</t>
  </si>
  <si>
    <t xml:space="preserve">Data Item </t>
  </si>
  <si>
    <t xml:space="preserve">View </t>
  </si>
  <si>
    <t xml:space="preserve">Condition </t>
  </si>
  <si>
    <t>DC01</t>
  </si>
  <si>
    <t xml:space="preserve">Community </t>
  </si>
  <si>
    <t>Yes - if agree to Terms and Conditions at logon</t>
  </si>
  <si>
    <t>Supply Start Date</t>
  </si>
  <si>
    <t>Domestic Premises Identifier</t>
  </si>
  <si>
    <t>DC02</t>
  </si>
  <si>
    <t>TPI</t>
  </si>
  <si>
    <t>Yes - if agree to Terms and Conditions at logon and with appropriate customer consent</t>
  </si>
  <si>
    <t xml:space="preserve">DC03 </t>
  </si>
  <si>
    <t xml:space="preserve">All </t>
  </si>
  <si>
    <t>Address Line 1</t>
  </si>
  <si>
    <t xml:space="preserve">Data Item available via API access </t>
  </si>
  <si>
    <t>Address Line 2</t>
  </si>
  <si>
    <t>Address Line 3</t>
  </si>
  <si>
    <t>Address Line 4</t>
  </si>
  <si>
    <t>Address Line 5</t>
  </si>
  <si>
    <t>Address Line 6</t>
  </si>
  <si>
    <t>Address Line 7</t>
  </si>
  <si>
    <t>Address Line 8</t>
  </si>
  <si>
    <t>Address Line 9</t>
  </si>
  <si>
    <t>Current GSP Group</t>
  </si>
  <si>
    <t>Current GSP Group EFD</t>
  </si>
  <si>
    <t>Current Supplier</t>
  </si>
  <si>
    <t>Current Supplier Registration Date</t>
  </si>
  <si>
    <t>Data Aggregator</t>
  </si>
  <si>
    <t>Data Aggregator Appointment Date</t>
  </si>
  <si>
    <t>Data Collector</t>
  </si>
  <si>
    <t>Data Collector Appointment Date</t>
  </si>
  <si>
    <t>DCC Service Flag</t>
  </si>
  <si>
    <t>DCC Service Flag EFD</t>
  </si>
  <si>
    <t>Distributor MPID</t>
  </si>
  <si>
    <t>Domestic Consumer Indicator</t>
  </si>
  <si>
    <t>Energisation Status</t>
  </si>
  <si>
    <t>Energisation Status Date</t>
  </si>
  <si>
    <t>Green Deal Active</t>
  </si>
  <si>
    <t>IHD Install Status</t>
  </si>
  <si>
    <t>IHD Install Status EFD</t>
  </si>
  <si>
    <t>Installing Supplier</t>
  </si>
  <si>
    <t>Line Loss Factor</t>
  </si>
  <si>
    <t>Line Loss Factor Date</t>
  </si>
  <si>
    <t>Measurement Class</t>
  </si>
  <si>
    <t>Measurement Class Date</t>
  </si>
  <si>
    <t>Meter Install Date</t>
  </si>
  <si>
    <t>Meter Operator</t>
  </si>
  <si>
    <t>Meter Operator Appointment Date</t>
  </si>
  <si>
    <t>Meter Serial Number</t>
  </si>
  <si>
    <t>Meter Timeswitch Class</t>
  </si>
  <si>
    <t>Meter Timeswitch Class Date</t>
  </si>
  <si>
    <t>Meter Type</t>
  </si>
  <si>
    <t>Metered Indicator</t>
  </si>
  <si>
    <t>MPAN Core</t>
  </si>
  <si>
    <t>MPAN Relationship - Primary EFD</t>
  </si>
  <si>
    <t>MPAN Relationship - Primary ETD</t>
  </si>
  <si>
    <t>MPAN Relationship - Primary MPAN</t>
  </si>
  <si>
    <t>MPAN Relationship - Secondary EFD</t>
  </si>
  <si>
    <t>MPAN Relationship - Secondary ETD</t>
  </si>
  <si>
    <t>MPAN Relationship - Secondary MPAN</t>
  </si>
  <si>
    <t>MPAN Relationship - Secondary Supplier</t>
  </si>
  <si>
    <t>MPAN Trading Status</t>
  </si>
  <si>
    <t>Postcode</t>
  </si>
  <si>
    <t>Profile Class</t>
  </si>
  <si>
    <t>Profile Class Date</t>
  </si>
  <si>
    <t>Relationship Status Indicator</t>
  </si>
  <si>
    <t>RMP EFD</t>
  </si>
  <si>
    <t>RMP State</t>
  </si>
  <si>
    <t>SMETS Version</t>
  </si>
  <si>
    <t>SMSO EFD</t>
  </si>
  <si>
    <t>SMSO MPID</t>
  </si>
  <si>
    <t>SSC Date</t>
  </si>
  <si>
    <t>STD Settlement Config</t>
  </si>
  <si>
    <t>Supplier MPID</t>
  </si>
  <si>
    <t>DC04</t>
  </si>
  <si>
    <t>Role</t>
  </si>
  <si>
    <t>Abbreviation</t>
  </si>
  <si>
    <t>Flag from Interpretations schedule</t>
  </si>
  <si>
    <t>Flag not in Interpretations Schedule</t>
  </si>
  <si>
    <t xml:space="preserve"> A person which is either or both an Electricity Supplier.</t>
  </si>
  <si>
    <t>X</t>
  </si>
  <si>
    <t>Metering Equipment Manager (MEM)</t>
  </si>
  <si>
    <t>The 'Meter Operator Agent' (as defined in the BSC) Appointed by an Electricity Supplier.</t>
  </si>
  <si>
    <t>MEM</t>
  </si>
  <si>
    <t>A person holding an Electricity Distribution Licence.</t>
  </si>
  <si>
    <t>DNO</t>
  </si>
  <si>
    <t>The person Appointed by an Electricity Supplier to collect and process meter readings for an RMP as further described in the Balancing and Settlement Code.</t>
  </si>
  <si>
    <t>DC</t>
  </si>
  <si>
    <t>Data Service</t>
  </si>
  <si>
    <t>The service Appointed by a Supplier to retrieve, 
validate and process metering data in relation to a particular Advanced, Smart or Unmetered Supplies Metering Point.</t>
  </si>
  <si>
    <t>DS, ADS, SDS</t>
  </si>
  <si>
    <t>The person Appointed by an Electricity Supplier to calculate estimated energy consumption for an Unmetered Supply, as further described in the Balancing and Settlement Code.</t>
  </si>
  <si>
    <t>MA</t>
  </si>
  <si>
    <t>The person that makes the Metering Assets for an RMP available for use by the Registered Supplier and the Consumer.</t>
  </si>
  <si>
    <t>MAP</t>
  </si>
  <si>
    <t>Non-Domestic Customer' in the Energy Supply Licences.</t>
  </si>
  <si>
    <t>For each Energy Supplier and fuel, the contracted service provider for prepayment services for to support that Energy Supplier's Prepayment Meters for that fuel.</t>
  </si>
  <si>
    <t>Local authorities are responsible for a range of vital services for people and businesses in defined areas. Among them are well known functions such as social care, schools, housing and planning and waste collection, but also lesser known ones such as licensing, business support, registrar services and pest control.</t>
  </si>
  <si>
    <t>UK Police Forces and other Law Enforcement Agencies with limited access to information to support the successful completion of their roles.</t>
  </si>
  <si>
    <t>A broker or introducer acting between Consumers and Energy Suppliers, including Price Comparison Websites.</t>
  </si>
  <si>
    <t>DC05</t>
  </si>
  <si>
    <t>Yes (DC05)</t>
  </si>
  <si>
    <t>The Authority</t>
  </si>
  <si>
    <t>R0330</t>
  </si>
  <si>
    <t>R0318</t>
  </si>
  <si>
    <t>DC06</t>
  </si>
  <si>
    <t>For RMP Matching under the Consumer Consent Service Arrangements</t>
  </si>
  <si>
    <t>Yes (DC06)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</si>
</sst>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F800]dddd\,\ mmmm\ dd\,\ yyyy"/>
  </numFmts>
  <fonts count="13" x14ac:knownFonts="1">
    <font>
      <sz val="11"/>
      <color theme="1"/>
      <name val="Calibri"/>
      <family val="2"/>
      <scheme val="minor"/>
    </font>
    <font>
      <b/>
      <sz val="11"/>
      <color theme="1"/>
      <name val="Calibri"/>
      <family val="2"/>
      <scheme val="minor"/>
    </font>
    <font>
      <b/>
      <sz val="10"/>
      <color theme="1"/>
      <name val="Calibri"/>
      <family val="2"/>
      <scheme val="minor"/>
    </font>
    <font>
      <b/>
      <sz val="11"/>
      <name val="Calibri"/>
      <family val="2"/>
      <scheme val="minor"/>
    </font>
    <font>
      <sz val="11"/>
      <name val="Calibri"/>
      <family val="2"/>
      <scheme val="minor"/>
    </font>
    <font>
      <sz val="11"/>
      <color rgb="FFFF0000"/>
      <name val="Calibri"/>
      <family val="2"/>
      <scheme val="minor"/>
    </font>
    <font>
      <sz val="11"/>
      <color theme="1" tint="4.9989318521683403E-2"/>
      <name val="Calibri"/>
      <family val="2"/>
      <scheme val="minor"/>
    </font>
    <font>
      <b/>
      <sz val="11"/>
      <color theme="1" tint="4.9989318521683403E-2"/>
      <name val="Calibri"/>
      <family val="2"/>
      <scheme val="minor"/>
    </font>
    <font>
      <sz val="11"/>
      <color theme="1" tint="4.9989318521683403E-2"/>
      <name val="Calibri"/>
      <family val="2"/>
    </font>
    <font>
      <b/>
      <sz val="16"/>
      <color theme="1" tint="4.9989318521683403E-2"/>
      <name val="Calibri"/>
      <family val="2"/>
      <scheme val="minor"/>
    </font>
    <font>
      <b/>
      <strike/>
      <sz val="11"/>
      <color theme="1" tint="4.9989318521683403E-2"/>
      <name val="Calibri"/>
      <family val="2"/>
      <scheme val="minor"/>
    </font>
    <font>
      <b/>
      <sz val="10"/>
      <color theme="1" tint="4.9989318521683403E-2"/>
      <name val="Calibri"/>
      <family val="2"/>
      <scheme val="minor"/>
    </font>
    <font>
      <sz val="8"/>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0" fillId="0" borderId="0" xfId="0" applyAlignment="1">
      <alignment wrapText="1"/>
    </xf>
    <xf numFmtId="0" fontId="2" fillId="0" borderId="0" xfId="0" applyFont="1" applyAlignment="1">
      <alignment horizontal="left" vertical="center"/>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left" wrapText="1"/>
    </xf>
    <xf numFmtId="0" fontId="1" fillId="0" borderId="0" xfId="0" applyFont="1"/>
    <xf numFmtId="164" fontId="0" fillId="0" borderId="0" xfId="0" applyNumberFormat="1"/>
    <xf numFmtId="0" fontId="0" fillId="0" borderId="1" xfId="0" applyBorder="1" applyAlignment="1">
      <alignment horizontal="center"/>
    </xf>
    <xf numFmtId="0" fontId="1" fillId="0" borderId="1" xfId="0" applyFont="1" applyBorder="1" applyAlignment="1">
      <alignment horizontal="center"/>
    </xf>
    <xf numFmtId="165" fontId="0" fillId="0" borderId="1" xfId="0" applyNumberFormat="1" applyBorder="1" applyAlignment="1">
      <alignment horizontal="center"/>
    </xf>
    <xf numFmtId="166" fontId="0" fillId="0" borderId="1" xfId="0" applyNumberFormat="1" applyBorder="1" applyAlignment="1">
      <alignment horizontal="center"/>
    </xf>
    <xf numFmtId="0" fontId="4" fillId="0" borderId="1" xfId="0" applyFont="1" applyBorder="1" applyAlignment="1">
      <alignment horizontal="center"/>
    </xf>
    <xf numFmtId="49" fontId="4" fillId="0" borderId="1" xfId="0" applyNumberFormat="1" applyFont="1" applyBorder="1" applyAlignment="1">
      <alignment horizontal="center"/>
    </xf>
    <xf numFmtId="166" fontId="4" fillId="0" borderId="1" xfId="0" applyNumberFormat="1" applyFont="1" applyBorder="1" applyAlignment="1">
      <alignment horizontal="center"/>
    </xf>
    <xf numFmtId="0" fontId="4" fillId="0" borderId="0" xfId="0" applyFont="1"/>
    <xf numFmtId="0" fontId="0" fillId="0" borderId="0" xfId="0" applyAlignment="1">
      <alignment horizontal="center"/>
    </xf>
    <xf numFmtId="0" fontId="5" fillId="0" borderId="0" xfId="0" applyFont="1"/>
    <xf numFmtId="49" fontId="0" fillId="0" borderId="1" xfId="0" applyNumberFormat="1" applyBorder="1" applyAlignment="1">
      <alignment horizontal="center"/>
    </xf>
    <xf numFmtId="165" fontId="4" fillId="0" borderId="1" xfId="0" applyNumberFormat="1" applyFont="1" applyBorder="1" applyAlignment="1">
      <alignment horizontal="center"/>
    </xf>
    <xf numFmtId="0" fontId="3" fillId="2" borderId="2" xfId="0" applyFont="1" applyFill="1" applyBorder="1" applyAlignment="1">
      <alignment horizontal="center" vertical="center" wrapText="1"/>
    </xf>
    <xf numFmtId="0" fontId="4" fillId="0" borderId="0" xfId="0" applyFont="1" applyAlignment="1">
      <alignment wrapText="1"/>
    </xf>
    <xf numFmtId="0" fontId="0" fillId="0" borderId="7" xfId="0" applyBorder="1"/>
    <xf numFmtId="0" fontId="0" fillId="0" borderId="7" xfId="0" applyBorder="1" applyAlignment="1">
      <alignment wrapText="1"/>
    </xf>
    <xf numFmtId="164" fontId="0" fillId="0" borderId="7" xfId="0" applyNumberFormat="1" applyBorder="1"/>
    <xf numFmtId="0" fontId="0" fillId="0" borderId="6" xfId="0" applyBorder="1"/>
    <xf numFmtId="0" fontId="0" fillId="0" borderId="17" xfId="0" applyBorder="1"/>
    <xf numFmtId="0" fontId="0" fillId="0" borderId="16" xfId="0" applyBorder="1" applyAlignment="1">
      <alignment horizontal="center"/>
    </xf>
    <xf numFmtId="0" fontId="0" fillId="0" borderId="3" xfId="0" applyBorder="1" applyAlignment="1">
      <alignment horizontal="center"/>
    </xf>
    <xf numFmtId="0" fontId="0" fillId="0" borderId="14" xfId="0" applyBorder="1"/>
    <xf numFmtId="0" fontId="6" fillId="0" borderId="0" xfId="0" applyFont="1" applyAlignment="1">
      <alignment horizontal="left"/>
    </xf>
    <xf numFmtId="0" fontId="7" fillId="2" borderId="1" xfId="0" applyFont="1" applyFill="1" applyBorder="1" applyAlignment="1">
      <alignment horizontal="center" vertical="center" textRotation="90" wrapText="1"/>
    </xf>
    <xf numFmtId="0" fontId="7" fillId="4" borderId="22" xfId="0" applyFont="1" applyFill="1" applyBorder="1" applyAlignment="1">
      <alignment horizontal="left" vertical="top" textRotation="90"/>
    </xf>
    <xf numFmtId="0" fontId="8" fillId="0" borderId="1" xfId="0" applyFont="1" applyBorder="1" applyAlignment="1">
      <alignment horizontal="left"/>
    </xf>
    <xf numFmtId="0" fontId="6" fillId="0" borderId="0" xfId="0" applyFont="1"/>
    <xf numFmtId="0" fontId="9" fillId="3" borderId="8" xfId="0" applyFont="1" applyFill="1" applyBorder="1"/>
    <xf numFmtId="0" fontId="7" fillId="2" borderId="2" xfId="0" applyFont="1" applyFill="1" applyBorder="1" applyAlignment="1">
      <alignment horizontal="center" vertical="center" textRotation="90" wrapText="1"/>
    </xf>
    <xf numFmtId="0" fontId="7" fillId="2" borderId="11" xfId="0" applyFont="1" applyFill="1" applyBorder="1" applyAlignment="1">
      <alignment horizontal="center" vertical="center" textRotation="90" wrapText="1"/>
    </xf>
    <xf numFmtId="0" fontId="7" fillId="0" borderId="9" xfId="0" applyFont="1" applyBorder="1"/>
    <xf numFmtId="0" fontId="7" fillId="4" borderId="5" xfId="0" applyFont="1" applyFill="1" applyBorder="1" applyAlignment="1">
      <alignment horizontal="left" vertical="top" textRotation="90"/>
    </xf>
    <xf numFmtId="0" fontId="7" fillId="4" borderId="4" xfId="0" applyFont="1" applyFill="1" applyBorder="1" applyAlignment="1">
      <alignment horizontal="left" vertical="top" textRotation="90"/>
    </xf>
    <xf numFmtId="0" fontId="6" fillId="0" borderId="10" xfId="0" applyFont="1" applyBorder="1"/>
    <xf numFmtId="0" fontId="6" fillId="0" borderId="3" xfId="0" applyFont="1" applyBorder="1"/>
    <xf numFmtId="0" fontId="6" fillId="0" borderId="1" xfId="0" applyFont="1" applyBorder="1"/>
    <xf numFmtId="0" fontId="6" fillId="0" borderId="13" xfId="0" applyFont="1" applyBorder="1"/>
    <xf numFmtId="0" fontId="6" fillId="0" borderId="3" xfId="0" applyFont="1" applyBorder="1" applyAlignment="1">
      <alignment horizontal="center"/>
    </xf>
    <xf numFmtId="0" fontId="6" fillId="0" borderId="13" xfId="0" applyFont="1" applyBorder="1" applyAlignment="1">
      <alignment horizontal="left"/>
    </xf>
    <xf numFmtId="0" fontId="8" fillId="0" borderId="4" xfId="0" applyFont="1" applyBorder="1" applyAlignment="1">
      <alignment horizontal="left"/>
    </xf>
    <xf numFmtId="0" fontId="8" fillId="0" borderId="18" xfId="0" applyFont="1" applyBorder="1" applyAlignment="1">
      <alignment horizontal="left"/>
    </xf>
    <xf numFmtId="0" fontId="6" fillId="0" borderId="15" xfId="0" applyFont="1" applyBorder="1"/>
    <xf numFmtId="0" fontId="6" fillId="0" borderId="16" xfId="0" applyFont="1" applyBorder="1" applyAlignment="1">
      <alignment horizontal="left"/>
    </xf>
    <xf numFmtId="0" fontId="6" fillId="0" borderId="18" xfId="0" applyFont="1" applyBorder="1"/>
    <xf numFmtId="0" fontId="6" fillId="0" borderId="3" xfId="0" applyFont="1" applyBorder="1" applyAlignment="1">
      <alignment horizontal="left"/>
    </xf>
    <xf numFmtId="0" fontId="6" fillId="0" borderId="1" xfId="0" applyFont="1" applyBorder="1" applyAlignment="1">
      <alignment horizontal="left"/>
    </xf>
    <xf numFmtId="0" fontId="7" fillId="4" borderId="12" xfId="0" applyFont="1" applyFill="1" applyBorder="1" applyAlignment="1">
      <alignment horizontal="left" vertical="top" textRotation="90"/>
    </xf>
    <xf numFmtId="0" fontId="7" fillId="4" borderId="4" xfId="0" applyFont="1" applyFill="1" applyBorder="1" applyAlignment="1">
      <alignment horizontal="center" vertical="top" textRotation="90"/>
    </xf>
    <xf numFmtId="0" fontId="11" fillId="2" borderId="1" xfId="0" applyFont="1" applyFill="1" applyBorder="1" applyAlignment="1">
      <alignment horizontal="left" vertical="center"/>
    </xf>
    <xf numFmtId="0" fontId="7"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vertical="center" wrapText="1"/>
    </xf>
    <xf numFmtId="0" fontId="7" fillId="5" borderId="1" xfId="0" applyFont="1" applyFill="1" applyBorder="1" applyAlignment="1">
      <alignment vertical="center"/>
    </xf>
    <xf numFmtId="0" fontId="6" fillId="5" borderId="1" xfId="0" applyFont="1" applyFill="1" applyBorder="1" applyAlignment="1">
      <alignment vertical="center" wrapText="1"/>
    </xf>
    <xf numFmtId="0" fontId="6" fillId="5" borderId="1" xfId="0" applyFont="1" applyFill="1" applyBorder="1" applyAlignment="1">
      <alignment vertical="center"/>
    </xf>
    <xf numFmtId="0" fontId="7" fillId="5" borderId="1" xfId="0" applyFont="1" applyFill="1" applyBorder="1"/>
    <xf numFmtId="0" fontId="6" fillId="5" borderId="1" xfId="0" applyFont="1" applyFill="1" applyBorder="1"/>
    <xf numFmtId="0" fontId="6" fillId="5" borderId="1" xfId="0" applyFont="1" applyFill="1" applyBorder="1" applyAlignment="1">
      <alignment wrapText="1"/>
    </xf>
    <xf numFmtId="0" fontId="6" fillId="0" borderId="0" xfId="0" applyFont="1" applyAlignment="1">
      <alignment wrapText="1"/>
    </xf>
    <xf numFmtId="0" fontId="11" fillId="2" borderId="19" xfId="0" applyFont="1" applyFill="1" applyBorder="1" applyAlignment="1">
      <alignment horizontal="left" vertical="center"/>
    </xf>
    <xf numFmtId="0" fontId="11" fillId="2" borderId="20" xfId="0" applyFont="1" applyFill="1" applyBorder="1" applyAlignment="1">
      <alignment horizontal="left" vertical="center"/>
    </xf>
    <xf numFmtId="0" fontId="11" fillId="2" borderId="21" xfId="0" applyFont="1" applyFill="1" applyBorder="1" applyAlignment="1">
      <alignment horizontal="left" vertical="center"/>
    </xf>
    <xf numFmtId="0" fontId="6" fillId="6" borderId="1" xfId="0" applyFont="1" applyFill="1" applyBorder="1"/>
    <xf numFmtId="0" fontId="6" fillId="3" borderId="1" xfId="0" applyFont="1" applyFill="1" applyBorder="1"/>
    <xf numFmtId="0" fontId="5" fillId="0" borderId="1" xfId="0" applyFont="1" applyBorder="1"/>
    <xf numFmtId="0" fontId="5" fillId="0" borderId="1" xfId="0" applyFont="1" applyBorder="1" applyAlignment="1">
      <alignment horizontal="center"/>
    </xf>
    <xf numFmtId="165" fontId="5" fillId="0" borderId="1" xfId="0" applyNumberFormat="1" applyFont="1" applyBorder="1" applyAlignment="1">
      <alignment horizontal="center"/>
    </xf>
    <xf numFmtId="49" fontId="5" fillId="0" borderId="1" xfId="0" applyNumberFormat="1" applyFont="1" applyBorder="1" applyAlignment="1">
      <alignment horizontal="center"/>
    </xf>
    <xf numFmtId="0" fontId="0" fillId="0" borderId="1" xfId="0" applyBorder="1"/>
    <xf numFmtId="0" fontId="5" fillId="3" borderId="1" xfId="0" applyFont="1" applyFill="1" applyBorder="1"/>
    <xf numFmtId="0" fontId="5" fillId="0" borderId="1" xfId="0" applyFont="1" applyBorder="1" applyAlignment="1">
      <alignment horizontal="center"/>
    </xf>
    <xf numFmtId="0" fontId="6" fillId="0" borderId="1" xfId="0" applyFont="1" applyBorder="1" applyAlignment="1">
      <alignment horizontal="center" vertical="top"/>
    </xf>
    <xf numFmtId="0" fontId="6" fillId="3" borderId="1" xfId="0" applyFont="1" applyFill="1" applyBorder="1" applyAlignment="1">
      <alignment horizontal="center"/>
    </xf>
    <xf numFmtId="0" fontId="6" fillId="3" borderId="1" xfId="0" applyFont="1" applyFill="1" applyBorder="1" applyAlignment="1">
      <alignment horizontal="center" wrapText="1"/>
    </xf>
    <xf numFmtId="0" fontId="7" fillId="0" borderId="1" xfId="0" applyFont="1" applyBorder="1" applyAlignment="1">
      <alignment horizontal="center" vertical="top"/>
    </xf>
    <xf numFmtId="0" fontId="7" fillId="6" borderId="1" xfId="0" applyFont="1" applyFill="1" applyBorder="1" applyAlignment="1">
      <alignment horizontal="center" vertical="top"/>
    </xf>
    <xf numFmtId="0" fontId="6" fillId="6" borderId="1" xfId="0" applyFont="1" applyFill="1" applyBorder="1" applyAlignment="1">
      <alignment horizontal="center" vertical="top"/>
    </xf>
    <xf numFmtId="0" fontId="6" fillId="6" borderId="1" xfId="0" applyFont="1" applyFill="1" applyBorder="1" applyAlignment="1">
      <alignment horizontal="center" vertical="top" wrapText="1"/>
    </xf>
  </cellXfs>
  <cellStyles count="1">
    <cellStyle name="Normal" xfId="0" builtinId="0"/>
  </cellStyles>
  <dxfs count="50">
    <dxf>
      <font>
        <strike val="0"/>
        <outline val="0"/>
        <shadow val="0"/>
        <u val="none"/>
        <vertAlign val="baseline"/>
        <sz val="11"/>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scheme val="minor"/>
      </font>
      <border diagonalUp="0" diagonalDown="0" outline="0">
        <left/>
        <right style="medium">
          <color indexed="64"/>
        </right>
        <top style="thin">
          <color indexed="64"/>
        </top>
        <bottom style="thin">
          <color indexed="64"/>
        </bottom>
      </border>
    </dxf>
    <dxf>
      <border outline="0">
        <left style="medium">
          <color rgb="FF000000"/>
        </left>
        <right style="thin">
          <color rgb="FF000000"/>
        </right>
      </border>
    </dxf>
    <dxf>
      <font>
        <strike val="0"/>
        <outline val="0"/>
        <shadow val="0"/>
        <u val="none"/>
        <vertAlign val="baseline"/>
        <color theme="1" tint="4.9989318521683403E-2"/>
        <name val="Calibri"/>
        <family val="2"/>
        <scheme val="minor"/>
      </font>
    </dxf>
    <dxf>
      <border outline="0">
        <bottom style="medium">
          <color rgb="FF000000"/>
        </bottom>
      </border>
    </dxf>
    <dxf>
      <font>
        <b/>
        <i val="0"/>
        <strike val="0"/>
        <condense val="0"/>
        <extend val="0"/>
        <outline val="0"/>
        <shadow val="0"/>
        <u val="none"/>
        <vertAlign val="baseline"/>
        <sz val="11"/>
        <color theme="1" tint="4.9989318521683403E-2"/>
        <name val="Calibri"/>
        <family val="2"/>
        <scheme val="minor"/>
      </font>
      <fill>
        <patternFill patternType="solid">
          <fgColor indexed="64"/>
          <bgColor theme="0"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tint="4.9989318521683403E-2"/>
        <name val="Calibr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tint="4.9989318521683403E-2"/>
        <name val="Calibri"/>
        <family val="2"/>
      </font>
      <alignment horizontal="left"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tint="4.9989318521683403E-2"/>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tint="4.9989318521683403E-2"/>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tint="4.9989318521683403E-2"/>
        <name val="Calibri"/>
        <family val="2"/>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color theme="1" tint="4.9989318521683403E-2"/>
        <name val="Calibri"/>
        <family val="2"/>
      </font>
      <border diagonalUp="0" diagonalDown="0" outline="0">
        <left/>
        <right style="medium">
          <color indexed="64"/>
        </right>
        <top style="thin">
          <color indexed="64"/>
        </top>
        <bottom style="thin">
          <color indexed="64"/>
        </bottom>
      </border>
    </dxf>
    <dxf>
      <border outline="0">
        <left style="medium">
          <color indexed="64"/>
        </left>
        <right style="thin">
          <color indexed="64"/>
        </right>
      </border>
    </dxf>
    <dxf>
      <font>
        <strike val="0"/>
        <outline val="0"/>
        <shadow val="0"/>
        <u val="none"/>
        <vertAlign val="baseline"/>
        <color theme="1" tint="4.9989318521683403E-2"/>
        <name val="Calibri"/>
        <family val="2"/>
      </font>
    </dxf>
    <dxf>
      <border outline="0">
        <bottom style="medium">
          <color indexed="64"/>
        </bottom>
      </border>
    </dxf>
    <dxf>
      <font>
        <b/>
        <i val="0"/>
        <strike val="0"/>
        <condense val="0"/>
        <extend val="0"/>
        <outline val="0"/>
        <shadow val="0"/>
        <u val="none"/>
        <vertAlign val="baseline"/>
        <sz val="11"/>
        <color theme="1" tint="4.9989318521683403E-2"/>
        <name val="Calibri"/>
        <family val="2"/>
        <scheme val="minor"/>
      </font>
      <fill>
        <patternFill patternType="solid">
          <fgColor indexed="64"/>
          <bgColor theme="0"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E2F536-1A12-44B3-A405-DBD0BABEC119}" name="Table1" displayName="Table1" ref="A2:AB149" totalsRowShown="0" headerRowDxfId="49" dataDxfId="47" headerRowBorderDxfId="48" tableBorderDxfId="46">
  <autoFilter ref="A2:AB149" xr:uid="{D5E2F536-1A12-44B3-A405-DBD0BABEC119}">
    <filterColumn colId="0">
      <filters>
        <filter val="Retail Energy Location Address Type"/>
        <filter val="Retail Energy Location Classification"/>
        <filter val="Retail Energy Location Confidence Score"/>
        <filter val="Retail Energy Location Language"/>
        <filter val="Retail Energy Location Latitute"/>
        <filter val="Retail Energy Location Locality 1"/>
        <filter val="Retail Energy Location Locality 2"/>
        <filter val="Retail Energy Location Logical Status"/>
        <filter val="Retail Energy Location Longitude"/>
        <filter val="Retail Energy Location Organisation"/>
        <filter val="Retail Energy Location Postcode"/>
        <filter val="Retail Energy Location Primary Name"/>
        <filter val="Retail Energy Location Secondary Name"/>
        <filter val="Retail Energy Location Street 1"/>
        <filter val="Retail Energy Location Street 2"/>
        <filter val="Retail Energy Location Town"/>
        <filter val="Retail Energy Location UPRN"/>
      </filters>
    </filterColumn>
  </autoFilter>
  <tableColumns count="28">
    <tableColumn id="1" xr3:uid="{A9990520-6C44-469E-9EA1-9770B79E0498}" name="Data Access Matrix Electricity" dataDxfId="45"/>
    <tableColumn id="2" xr3:uid="{E7091B81-2BC2-48D4-91B0-29EFAFFC67BB}" name="Supplier" dataDxfId="44"/>
    <tableColumn id="3" xr3:uid="{C2D3BB33-FF68-4807-ABD9-1C91C6B7164A}" name="Meter Operator Agent (MOA), Electricity Metering Operative (EMO) and Safe Isolation Provider (SIP)" dataDxfId="43"/>
    <tableColumn id="4" xr3:uid="{B7205001-C291-4198-BB2D-CFA446540E42}" name="Distribution Network Operators (DNO)" dataDxfId="42"/>
    <tableColumn id="5" xr3:uid="{27ADE41C-1C24-4977-B5EE-D277F1473385}" name="Data Collector (DC)" dataDxfId="41"/>
    <tableColumn id="26" xr3:uid="{5880DC34-86C3-46A5-BB61-33D1F410B6EA}" name="Data Service (DS)" dataDxfId="40"/>
    <tableColumn id="6" xr3:uid="{B06219B1-6600-4AA6-B638-2854E1ACA0FF}" name="Meter Administrator" dataDxfId="39"/>
    <tableColumn id="7" xr3:uid="{3892EDF6-FD45-489C-8DAB-8E84D90A639F}" name="Meter Asset Provider" dataDxfId="38"/>
    <tableColumn id="13" xr3:uid="{BD21AE92-6951-4B8C-8952-643548DC0629}" name="Virtual Lead Party " dataDxfId="37"/>
    <tableColumn id="8" xr3:uid="{66EFC06C-39F7-40AB-BD1C-4BB64ACE46C6}" name="Non-Domestic Consumer" dataDxfId="36"/>
    <tableColumn id="9" xr3:uid="{29464B9A-4E1E-42A8-8987-60DE53083038}" name="Pre-payment Infrastructure Provider" dataDxfId="35"/>
    <tableColumn id="10" xr3:uid="{E5F67648-D6AA-4C16-A348-33F2B38223A8}" name="Local Authorities (CC01)" dataDxfId="34"/>
    <tableColumn id="11" xr3:uid="{00605E47-7E93-4E69-B4B5-F10D58492307}" name="UK Police Forces and other Law Enforcement Agencies (CC02)" dataDxfId="33"/>
    <tableColumn id="18" xr3:uid="{A2C02205-95FC-46F7-A65B-0ADAA6FAA199}" name="Government Departments in England, Scotland &amp; Wales (CC06)" dataDxfId="32"/>
    <tableColumn id="12" xr3:uid="{DFD455C9-0C48-418E-B277-7A9F9F69D699}" name="Third Party Intermediary (TPI) (CC03)" dataDxfId="31"/>
    <tableColumn id="16" xr3:uid="{F17314E9-3202-4298-B572-AA926E8A13A6}" name="Service Provider  (see Category Condition CC04)" dataDxfId="30"/>
    <tableColumn id="15" xr3:uid="{571E52DC-0851-4E82-B9DD-F74E2B7FD23C}" name="Service Provider - Electric Vehicle Charging   (CC05)" dataDxfId="29"/>
    <tableColumn id="14" xr3:uid="{195AFD7C-1CDC-40FF-8052-DF47BAC2FCF9}" name="Service Provider to End-User - Demand Flexibility  (CC05)" dataDxfId="28"/>
    <tableColumn id="17" xr3:uid="{3FF30EC5-FE14-4C5C-A9DE-DDAF0262D883}" name="Crowded Meter Room Co-ordinator (CMRM)" dataDxfId="27"/>
    <tableColumn id="20" xr3:uid="{B16053BF-7E16-4B01-8612-483D59BCE5C8}" name="Third Party Service Provider (Non-Switching) (CC10)" dataDxfId="26"/>
    <tableColumn id="21" xr3:uid="{1F17339C-277C-4375-B5CA-99DDC1797D5C}" name="Housing Associations (CC07)" dataDxfId="25"/>
    <tableColumn id="19" xr3:uid="{83776AA5-1180-4906-B2FE-C81E7B966464}" name=" Radio Teleswitch Support (CC09)" dataDxfId="24"/>
    <tableColumn id="23" xr3:uid="{FDE42A4E-3920-47D7-B477-CA1EBE4CD117}" name="Charities supporting domestic Consumers (CC11)" dataDxfId="23"/>
    <tableColumn id="24" xr3:uid="{DCEA18EF-6A62-47A8-AEF4-B851E06E1E71}" name="Property Owner (CC08)" dataDxfId="22"/>
    <tableColumn id="25" xr3:uid="{A4C16D23-7464-4C99-AA2C-F970D4ED505F}" name="Third Party Legal Advisors (CC12)" dataDxfId="21"/>
    <tableColumn id="28" xr3:uid="{334F4860-966C-4695-B94E-48BD3EF90C5B}" name="Other Code Performance Assurance" dataDxfId="20"/>
    <tableColumn id="27" xr3:uid="{232C537F-6F3B-4DB0-829C-3F092FB207A5}" name="Connection Providers" dataDxfId="19"/>
    <tableColumn id="22" xr3:uid="{C0AAC948-F115-4950-82E6-A7B472D86954}" name="LCT Installation Registrant" dataDxfId="1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70DD1-F49B-4605-AE8D-B5C395EA131D}" name="Table13" displayName="Table13" ref="A2:N149" totalsRowShown="0" headerRowDxfId="17" dataDxfId="15" headerRowBorderDxfId="16" tableBorderDxfId="14">
  <autoFilter ref="A2:N149" xr:uid="{D5E2F536-1A12-44B3-A405-DBD0BABEC119}"/>
  <tableColumns count="14">
    <tableColumn id="1" xr3:uid="{59AC71F7-98FC-424A-9E20-F02E194FB169}" name="Data Access Matrix Electricity" dataDxfId="13"/>
    <tableColumn id="3" xr3:uid="{86D16896-097A-44A6-BBE0-D784FC736512}" name="ETTOS (TRAS)" dataDxfId="12"/>
    <tableColumn id="5" xr3:uid="{AFB35919-B08E-4E41-BCC4-00BC3C68978E}" name="Citizens Advice (CA Scotland) and the Energy Ombudsman" dataDxfId="11"/>
    <tableColumn id="6" xr3:uid="{32FD07DA-EF34-4F19-984B-AF194C585A4D}" name="Microgeneration Certification Scheme Service Company" dataDxfId="10"/>
    <tableColumn id="7" xr3:uid="{E905C1C9-4FDE-451A-ACDE-362713505B86}" name="Energy UK" dataDxfId="9"/>
    <tableColumn id="8" xr3:uid="{D63F2FD1-0FD3-4814-BCAE-8C06AB03944E}" name="Alt Han Company" dataDxfId="8"/>
    <tableColumn id="9" xr3:uid="{0D1DD1E8-D259-4955-AE0C-C5FFCFE036B1}" name="BSC Technical Assurance Agent " dataDxfId="7"/>
    <tableColumn id="10" xr3:uid="{F20DA304-D739-4552-A2FB-8A33643BBC7B}" name="Electricity Market Reform Settlement (EMRS)" dataDxfId="6"/>
    <tableColumn id="12" xr3:uid="{377BAEF7-CBDE-4590-B6EB-F4CDC8B3F695}" name="The Authority" dataDxfId="5"/>
    <tableColumn id="13" xr3:uid="{54CF653B-5351-4547-A32C-6979584FA83B}" name="The Code Manager" dataDxfId="4"/>
    <tableColumn id="15" xr3:uid="{690C9170-76AF-49D2-A20F-DE5B1A6463F9}" name="The Balance and Settlement Code" dataDxfId="3"/>
    <tableColumn id="2" xr3:uid="{B4528DAD-E81A-404A-B798-7D079A0C5176}" name="Switching Service Desk" dataDxfId="2"/>
    <tableColumn id="11" xr3:uid="{109111F5-44D5-4B98-8050-5FA85100A80E}" name="National Energy System Operator (NESO)" dataDxfId="1"/>
    <tableColumn id="16" xr3:uid="{043D8C4B-917D-4A9F-88C1-A67AF2FF1F69}" name="SMETS Service Desk"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3852E-0305-47D1-94AD-CAFA745FD485}">
  <dimension ref="B2:D28"/>
  <sheetViews>
    <sheetView topLeftCell="A16" workbookViewId="0">
      <selection activeCell="C30" sqref="C30"/>
    </sheetView>
  </sheetViews>
  <sheetFormatPr defaultRowHeight="14.5" x14ac:dyDescent="0.35"/>
  <cols>
    <col min="2" max="2" width="16.453125" bestFit="1" customWidth="1"/>
    <col min="3" max="3" width="20.54296875" style="17" bestFit="1" customWidth="1"/>
    <col min="4" max="4" width="25.54296875" style="17" bestFit="1" customWidth="1"/>
  </cols>
  <sheetData>
    <row r="2" spans="2:4" x14ac:dyDescent="0.35">
      <c r="B2" s="10" t="s">
        <v>0</v>
      </c>
      <c r="C2" s="10" t="s">
        <v>1</v>
      </c>
      <c r="D2" s="10" t="s">
        <v>2</v>
      </c>
    </row>
    <row r="3" spans="2:4" x14ac:dyDescent="0.35">
      <c r="B3" s="11">
        <v>3</v>
      </c>
      <c r="C3" s="12">
        <v>44760</v>
      </c>
      <c r="D3" s="9" t="s">
        <v>3</v>
      </c>
    </row>
    <row r="4" spans="2:4" x14ac:dyDescent="0.35">
      <c r="B4" s="11">
        <v>3.1</v>
      </c>
      <c r="C4" s="12">
        <v>44869</v>
      </c>
      <c r="D4" s="9" t="s">
        <v>4</v>
      </c>
    </row>
    <row r="5" spans="2:4" x14ac:dyDescent="0.35">
      <c r="B5" s="13">
        <v>3.2</v>
      </c>
      <c r="C5" s="14" t="s">
        <v>5</v>
      </c>
      <c r="D5" s="13" t="s">
        <v>6</v>
      </c>
    </row>
    <row r="6" spans="2:4" x14ac:dyDescent="0.35">
      <c r="B6" s="13">
        <v>3.3</v>
      </c>
      <c r="C6" s="14"/>
      <c r="D6" s="13" t="s">
        <v>7</v>
      </c>
    </row>
    <row r="7" spans="2:4" x14ac:dyDescent="0.35">
      <c r="B7" s="13">
        <v>3.4</v>
      </c>
      <c r="C7" s="15">
        <v>45317</v>
      </c>
      <c r="D7" s="13" t="s">
        <v>8</v>
      </c>
    </row>
    <row r="8" spans="2:4" x14ac:dyDescent="0.35">
      <c r="B8" s="13">
        <v>3.5</v>
      </c>
      <c r="C8" s="15">
        <v>45345</v>
      </c>
      <c r="D8" s="13" t="s">
        <v>9</v>
      </c>
    </row>
    <row r="9" spans="2:4" x14ac:dyDescent="0.35">
      <c r="B9" s="13">
        <v>3.6</v>
      </c>
      <c r="C9" s="15">
        <v>45401</v>
      </c>
      <c r="D9" s="9" t="s">
        <v>10</v>
      </c>
    </row>
    <row r="10" spans="2:4" x14ac:dyDescent="0.35">
      <c r="B10" s="13">
        <v>3.7</v>
      </c>
      <c r="C10" s="15">
        <v>45464</v>
      </c>
      <c r="D10" s="9" t="s">
        <v>11</v>
      </c>
    </row>
    <row r="11" spans="2:4" x14ac:dyDescent="0.35">
      <c r="B11" s="13">
        <v>3.8</v>
      </c>
      <c r="C11" s="15">
        <v>45471</v>
      </c>
      <c r="D11" s="9" t="s">
        <v>12</v>
      </c>
    </row>
    <row r="12" spans="2:4" s="16" customFormat="1" x14ac:dyDescent="0.35">
      <c r="B12" s="9">
        <v>3.9</v>
      </c>
      <c r="C12" s="19" t="s">
        <v>13</v>
      </c>
      <c r="D12" s="9" t="s">
        <v>14</v>
      </c>
    </row>
    <row r="13" spans="2:4" s="16" customFormat="1" x14ac:dyDescent="0.35">
      <c r="B13" s="11">
        <v>4</v>
      </c>
      <c r="C13" s="19" t="s">
        <v>15</v>
      </c>
      <c r="D13" s="9" t="s">
        <v>16</v>
      </c>
    </row>
    <row r="14" spans="2:4" x14ac:dyDescent="0.35">
      <c r="B14" s="13">
        <v>4.0999999999999996</v>
      </c>
      <c r="C14" s="19" t="s">
        <v>17</v>
      </c>
      <c r="D14" s="9" t="s">
        <v>18</v>
      </c>
    </row>
    <row r="15" spans="2:4" x14ac:dyDescent="0.35">
      <c r="B15" s="13">
        <v>4.2</v>
      </c>
      <c r="C15" s="19" t="s">
        <v>19</v>
      </c>
      <c r="D15" s="9" t="s">
        <v>20</v>
      </c>
    </row>
    <row r="16" spans="2:4" x14ac:dyDescent="0.35">
      <c r="B16" s="13">
        <v>4.3</v>
      </c>
      <c r="C16" s="19" t="s">
        <v>21</v>
      </c>
      <c r="D16" s="9" t="s">
        <v>22</v>
      </c>
    </row>
    <row r="17" spans="2:4" x14ac:dyDescent="0.35">
      <c r="B17" s="13">
        <v>4.4000000000000004</v>
      </c>
      <c r="C17" s="19" t="s">
        <v>23</v>
      </c>
      <c r="D17" s="9" t="s">
        <v>24</v>
      </c>
    </row>
    <row r="18" spans="2:4" x14ac:dyDescent="0.35">
      <c r="B18" s="13">
        <v>4.5</v>
      </c>
      <c r="C18" s="19" t="s">
        <v>25</v>
      </c>
      <c r="D18" s="9" t="s">
        <v>26</v>
      </c>
    </row>
    <row r="19" spans="2:4" s="16" customFormat="1" x14ac:dyDescent="0.35">
      <c r="B19" s="13">
        <v>4.5999999999999996</v>
      </c>
      <c r="C19" s="14" t="s">
        <v>27</v>
      </c>
      <c r="D19" s="13" t="s">
        <v>28</v>
      </c>
    </row>
    <row r="20" spans="2:4" s="16" customFormat="1" x14ac:dyDescent="0.35">
      <c r="B20" s="13">
        <v>4.7</v>
      </c>
      <c r="C20" s="14" t="s">
        <v>29</v>
      </c>
      <c r="D20" s="13" t="s">
        <v>30</v>
      </c>
    </row>
    <row r="21" spans="2:4" s="18" customFormat="1" x14ac:dyDescent="0.35">
      <c r="B21" s="13">
        <v>4.8</v>
      </c>
      <c r="C21" s="14" t="s">
        <v>31</v>
      </c>
      <c r="D21" s="13" t="s">
        <v>32</v>
      </c>
    </row>
    <row r="22" spans="2:4" s="18" customFormat="1" x14ac:dyDescent="0.35">
      <c r="B22" s="13">
        <v>4.9000000000000004</v>
      </c>
      <c r="C22" s="15">
        <v>45863</v>
      </c>
      <c r="D22" s="13" t="s">
        <v>33</v>
      </c>
    </row>
    <row r="23" spans="2:4" x14ac:dyDescent="0.35">
      <c r="B23" s="20">
        <v>5</v>
      </c>
      <c r="C23" s="14" t="s">
        <v>34</v>
      </c>
      <c r="D23" s="13" t="s">
        <v>35</v>
      </c>
    </row>
    <row r="24" spans="2:4" x14ac:dyDescent="0.35">
      <c r="B24" s="20">
        <v>5.0999999999999996</v>
      </c>
      <c r="C24" s="14" t="s">
        <v>36</v>
      </c>
      <c r="D24" s="13" t="s">
        <v>37</v>
      </c>
    </row>
    <row r="25" spans="2:4" x14ac:dyDescent="0.35">
      <c r="B25" s="11">
        <v>5.2</v>
      </c>
      <c r="C25" s="19" t="s">
        <v>38</v>
      </c>
      <c r="D25" s="9" t="s">
        <v>39</v>
      </c>
    </row>
    <row r="26" spans="2:4" s="18" customFormat="1" x14ac:dyDescent="0.35">
      <c r="B26" s="11">
        <v>5.3</v>
      </c>
      <c r="C26" s="19" t="s">
        <v>40</v>
      </c>
      <c r="D26" s="9" t="s">
        <v>41</v>
      </c>
    </row>
    <row r="27" spans="2:4" x14ac:dyDescent="0.35">
      <c r="B27" s="20" t="s">
        <v>196</v>
      </c>
      <c r="C27" s="14" t="s">
        <v>196</v>
      </c>
      <c r="D27" s="13" t="s">
        <v>395</v>
      </c>
    </row>
    <row r="28" spans="2:4" x14ac:dyDescent="0.35">
      <c r="B28" s="75" t="s">
        <v>196</v>
      </c>
      <c r="C28" s="76" t="s">
        <v>196</v>
      </c>
      <c r="D28" s="74" t="s">
        <v>396</v>
      </c>
    </row>
  </sheetData>
  <pageMargins left="0.7" right="0.7" top="0.75" bottom="0.75" header="0.3" footer="0.3"/>
  <headerFooter>
    <oddFooter>&amp;L_x000D_&amp;1#&amp;"Aptos"&amp;7&amp;K000000 This email/document and its contents have been classified as ‘Internal &amp; Partners’ by RECCo. This data should be handled in line with RECCo data handling requirements. If you have received this data in error, please advise the sen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461E2-8161-49EA-B784-D3D0C4BBF23A}">
  <dimension ref="B2:D129"/>
  <sheetViews>
    <sheetView showGridLines="0" zoomScale="85" zoomScaleNormal="85" workbookViewId="0">
      <selection activeCell="C1" sqref="C1"/>
    </sheetView>
  </sheetViews>
  <sheetFormatPr defaultRowHeight="14.5" x14ac:dyDescent="0.35"/>
  <cols>
    <col min="2" max="2" width="44.54296875" bestFit="1" customWidth="1"/>
    <col min="3" max="3" width="82" bestFit="1" customWidth="1"/>
    <col min="4" max="4" width="1.54296875" bestFit="1" customWidth="1"/>
    <col min="16384" max="16384" width="8.54296875" bestFit="1" customWidth="1"/>
  </cols>
  <sheetData>
    <row r="2" spans="2:4" ht="15" thickBot="1" x14ac:dyDescent="0.4"/>
    <row r="3" spans="2:4" ht="15" thickBot="1" x14ac:dyDescent="0.4">
      <c r="B3" s="7" t="s">
        <v>42</v>
      </c>
      <c r="C3" s="23" t="s">
        <v>43</v>
      </c>
    </row>
    <row r="4" spans="2:4" ht="15" thickBot="1" x14ac:dyDescent="0.4">
      <c r="B4" s="7"/>
    </row>
    <row r="5" spans="2:4" ht="97.5" customHeight="1" thickBot="1" x14ac:dyDescent="0.4">
      <c r="B5" s="7" t="s">
        <v>44</v>
      </c>
      <c r="C5" s="24" t="str">
        <f>INDEX(Definitions!B3:C13,MATCH(C3,Definitions!B3:B13,0),2)</f>
        <v>The person Appointed by an Electricity Supplier to calculate estimated energy consumption for an Unmetered Supply, as further described in the Balancing and Settlement Code.</v>
      </c>
      <c r="D5" s="1"/>
    </row>
    <row r="6" spans="2:4" ht="15" thickBot="1" x14ac:dyDescent="0.4">
      <c r="B6" s="7"/>
      <c r="C6" s="6"/>
      <c r="D6" s="6"/>
    </row>
    <row r="7" spans="2:4" ht="15" thickBot="1" x14ac:dyDescent="0.4">
      <c r="B7" s="7" t="s">
        <v>45</v>
      </c>
      <c r="C7" s="25" t="str">
        <f>IFERROR(INDEX(Definitions!D3:D13,MATCH('Dynamic Form'!C3,Definitions!B3:B13,0)),"")</f>
        <v>MA</v>
      </c>
      <c r="D7" s="8"/>
    </row>
    <row r="8" spans="2:4" ht="15" thickBot="1" x14ac:dyDescent="0.4">
      <c r="B8" s="7"/>
    </row>
    <row r="9" spans="2:4" ht="15" thickBot="1" x14ac:dyDescent="0.4">
      <c r="B9" s="7" t="s">
        <v>46</v>
      </c>
      <c r="C9" s="23" t="str">
        <f>INDEX(DAM!B3:R3,MATCH('Dynamic Form'!C3,Table1[[#Headers],[Supplier]:[Third Party Intermediary (TPI) (CC03)]],0))</f>
        <v>Community</v>
      </c>
    </row>
    <row r="10" spans="2:4" ht="15" thickBot="1" x14ac:dyDescent="0.4">
      <c r="B10" s="7"/>
    </row>
    <row r="11" spans="2:4" ht="15" thickBot="1" x14ac:dyDescent="0.4">
      <c r="B11" s="7" t="s">
        <v>47</v>
      </c>
      <c r="C11" s="23" t="str">
        <f>IFERROR((INDEX('Category Conditions'!D3:D5,MATCH('Dynamic Form'!C3,'Category Conditions'!E3:E5,0))),"")</f>
        <v/>
      </c>
    </row>
    <row r="13" spans="2:4" x14ac:dyDescent="0.35">
      <c r="B13" s="26" t="s">
        <v>48</v>
      </c>
      <c r="C13" s="9" t="str" cm="1">
        <f t="array" ref="C13:C129">INDEX(Table1[],MATCH('Dynamic Form'!B13:B129,Table1[Data Access Matrix Electricity],0),MATCH(C3,Table1[#Headers],0))</f>
        <v>Yes</v>
      </c>
    </row>
    <row r="14" spans="2:4" x14ac:dyDescent="0.35">
      <c r="B14" s="26" t="s">
        <v>49</v>
      </c>
      <c r="C14" s="9" t="str">
        <v>Yes</v>
      </c>
    </row>
    <row r="15" spans="2:4" x14ac:dyDescent="0.35">
      <c r="B15" s="26" t="s">
        <v>50</v>
      </c>
      <c r="C15" s="9" t="str">
        <v>Yes</v>
      </c>
    </row>
    <row r="16" spans="2:4" x14ac:dyDescent="0.35">
      <c r="B16" s="26" t="s">
        <v>51</v>
      </c>
      <c r="C16" s="9" t="str">
        <v>Yes</v>
      </c>
    </row>
    <row r="17" spans="2:3" x14ac:dyDescent="0.35">
      <c r="B17" s="26" t="s">
        <v>52</v>
      </c>
      <c r="C17" s="9" t="str">
        <v>Yes</v>
      </c>
    </row>
    <row r="18" spans="2:3" x14ac:dyDescent="0.35">
      <c r="B18" s="26" t="s">
        <v>53</v>
      </c>
      <c r="C18" s="9" t="str">
        <v>Yes</v>
      </c>
    </row>
    <row r="19" spans="2:3" x14ac:dyDescent="0.35">
      <c r="B19" s="26" t="s">
        <v>54</v>
      </c>
      <c r="C19" s="9" t="str">
        <v>Yes</v>
      </c>
    </row>
    <row r="20" spans="2:3" x14ac:dyDescent="0.35">
      <c r="B20" s="26" t="s">
        <v>55</v>
      </c>
      <c r="C20" s="9" t="str">
        <v>Yes</v>
      </c>
    </row>
    <row r="21" spans="2:3" x14ac:dyDescent="0.35">
      <c r="B21" s="26" t="s">
        <v>56</v>
      </c>
      <c r="C21" s="9" t="str">
        <v>Yes</v>
      </c>
    </row>
    <row r="22" spans="2:3" x14ac:dyDescent="0.35">
      <c r="B22" s="26" t="s">
        <v>57</v>
      </c>
      <c r="C22" s="9" t="str">
        <v>Yes</v>
      </c>
    </row>
    <row r="23" spans="2:3" x14ac:dyDescent="0.35">
      <c r="B23" s="26" t="s">
        <v>58</v>
      </c>
      <c r="C23" s="9" t="str">
        <v>Yes</v>
      </c>
    </row>
    <row r="24" spans="2:3" x14ac:dyDescent="0.35">
      <c r="B24" s="26" t="s">
        <v>59</v>
      </c>
      <c r="C24" s="9" t="str">
        <v>Yes</v>
      </c>
    </row>
    <row r="25" spans="2:3" x14ac:dyDescent="0.35">
      <c r="B25" s="26" t="s">
        <v>60</v>
      </c>
      <c r="C25" s="9" t="str">
        <v>Yes</v>
      </c>
    </row>
    <row r="26" spans="2:3" x14ac:dyDescent="0.35">
      <c r="B26" s="26" t="s">
        <v>61</v>
      </c>
      <c r="C26" s="9" t="str">
        <v>Yes</v>
      </c>
    </row>
    <row r="27" spans="2:3" x14ac:dyDescent="0.35">
      <c r="B27" s="26" t="s">
        <v>62</v>
      </c>
      <c r="C27" s="9" t="str">
        <v>Yes</v>
      </c>
    </row>
    <row r="28" spans="2:3" x14ac:dyDescent="0.35">
      <c r="B28" s="26" t="s">
        <v>63</v>
      </c>
      <c r="C28" s="9" t="str">
        <v>Yes</v>
      </c>
    </row>
    <row r="29" spans="2:3" x14ac:dyDescent="0.35">
      <c r="B29" s="26" t="s">
        <v>64</v>
      </c>
      <c r="C29" s="9" t="str">
        <v>Yes</v>
      </c>
    </row>
    <row r="30" spans="2:3" x14ac:dyDescent="0.35">
      <c r="B30" s="26" t="s">
        <v>65</v>
      </c>
      <c r="C30" s="9" t="str">
        <v>Yes</v>
      </c>
    </row>
    <row r="31" spans="2:3" x14ac:dyDescent="0.35">
      <c r="B31" s="26" t="s">
        <v>66</v>
      </c>
      <c r="C31" s="9" t="str">
        <v>Yes</v>
      </c>
    </row>
    <row r="32" spans="2:3" x14ac:dyDescent="0.35">
      <c r="B32" s="26" t="s">
        <v>67</v>
      </c>
      <c r="C32" s="9" t="str">
        <v>Yes</v>
      </c>
    </row>
    <row r="33" spans="2:3" x14ac:dyDescent="0.35">
      <c r="B33" s="26" t="s">
        <v>68</v>
      </c>
      <c r="C33" s="9" t="str">
        <v>Yes</v>
      </c>
    </row>
    <row r="34" spans="2:3" x14ac:dyDescent="0.35">
      <c r="B34" s="26" t="s">
        <v>69</v>
      </c>
      <c r="C34" s="9" t="str">
        <v>Yes</v>
      </c>
    </row>
    <row r="35" spans="2:3" x14ac:dyDescent="0.35">
      <c r="B35" s="26" t="s">
        <v>70</v>
      </c>
      <c r="C35" s="9" t="str">
        <v>Yes</v>
      </c>
    </row>
    <row r="36" spans="2:3" x14ac:dyDescent="0.35">
      <c r="B36" s="26" t="s">
        <v>71</v>
      </c>
      <c r="C36" s="9" t="str">
        <v>Yes</v>
      </c>
    </row>
    <row r="37" spans="2:3" x14ac:dyDescent="0.35">
      <c r="B37" s="26" t="s">
        <v>72</v>
      </c>
      <c r="C37" s="9" t="str">
        <v>Yes</v>
      </c>
    </row>
    <row r="38" spans="2:3" x14ac:dyDescent="0.35">
      <c r="B38" s="26" t="s">
        <v>73</v>
      </c>
      <c r="C38" s="9" t="e">
        <v>#N/A</v>
      </c>
    </row>
    <row r="39" spans="2:3" x14ac:dyDescent="0.35">
      <c r="B39" s="26" t="s">
        <v>74</v>
      </c>
      <c r="C39" s="9" t="str">
        <v>Yes</v>
      </c>
    </row>
    <row r="40" spans="2:3" x14ac:dyDescent="0.35">
      <c r="B40" s="26" t="s">
        <v>75</v>
      </c>
      <c r="C40" s="9" t="str">
        <v>Yes</v>
      </c>
    </row>
    <row r="41" spans="2:3" x14ac:dyDescent="0.35">
      <c r="B41" s="26" t="s">
        <v>76</v>
      </c>
      <c r="C41" s="9" t="str">
        <v>Yes</v>
      </c>
    </row>
    <row r="42" spans="2:3" x14ac:dyDescent="0.35">
      <c r="B42" s="26" t="s">
        <v>77</v>
      </c>
      <c r="C42" s="9" t="str">
        <v>Yes</v>
      </c>
    </row>
    <row r="43" spans="2:3" x14ac:dyDescent="0.35">
      <c r="B43" s="26" t="s">
        <v>78</v>
      </c>
      <c r="C43" s="9" t="str">
        <v>Yes</v>
      </c>
    </row>
    <row r="44" spans="2:3" x14ac:dyDescent="0.35">
      <c r="B44" s="26" t="s">
        <v>79</v>
      </c>
      <c r="C44" s="9" t="str">
        <v>Yes</v>
      </c>
    </row>
    <row r="45" spans="2:3" x14ac:dyDescent="0.35">
      <c r="B45" s="26" t="s">
        <v>80</v>
      </c>
      <c r="C45" s="9" t="str">
        <v>Yes</v>
      </c>
    </row>
    <row r="46" spans="2:3" x14ac:dyDescent="0.35">
      <c r="B46" s="26" t="s">
        <v>81</v>
      </c>
      <c r="C46" s="9" t="str">
        <v>Yes</v>
      </c>
    </row>
    <row r="47" spans="2:3" x14ac:dyDescent="0.35">
      <c r="B47" s="26" t="s">
        <v>82</v>
      </c>
      <c r="C47" s="9" t="str">
        <v>Yes</v>
      </c>
    </row>
    <row r="48" spans="2:3" x14ac:dyDescent="0.35">
      <c r="B48" s="26" t="s">
        <v>83</v>
      </c>
      <c r="C48" s="9" t="str">
        <v>Yes</v>
      </c>
    </row>
    <row r="49" spans="2:3" x14ac:dyDescent="0.35">
      <c r="B49" s="26" t="s">
        <v>84</v>
      </c>
      <c r="C49" s="9" t="str">
        <v>Yes</v>
      </c>
    </row>
    <row r="50" spans="2:3" x14ac:dyDescent="0.35">
      <c r="B50" s="26" t="s">
        <v>85</v>
      </c>
      <c r="C50" s="9" t="str">
        <v>Yes</v>
      </c>
    </row>
    <row r="51" spans="2:3" x14ac:dyDescent="0.35">
      <c r="B51" s="26" t="s">
        <v>86</v>
      </c>
      <c r="C51" s="9" t="str">
        <v>Yes</v>
      </c>
    </row>
    <row r="52" spans="2:3" x14ac:dyDescent="0.35">
      <c r="B52" s="26" t="s">
        <v>87</v>
      </c>
      <c r="C52" s="9" t="e">
        <v>#N/A</v>
      </c>
    </row>
    <row r="53" spans="2:3" x14ac:dyDescent="0.35">
      <c r="B53" s="26" t="s">
        <v>88</v>
      </c>
      <c r="C53" s="9" t="e">
        <v>#N/A</v>
      </c>
    </row>
    <row r="54" spans="2:3" x14ac:dyDescent="0.35">
      <c r="B54" s="26" t="s">
        <v>89</v>
      </c>
      <c r="C54" s="9" t="e">
        <v>#N/A</v>
      </c>
    </row>
    <row r="55" spans="2:3" x14ac:dyDescent="0.35">
      <c r="B55" s="26" t="s">
        <v>90</v>
      </c>
      <c r="C55" s="9" t="e">
        <v>#N/A</v>
      </c>
    </row>
    <row r="56" spans="2:3" x14ac:dyDescent="0.35">
      <c r="B56" s="26" t="s">
        <v>91</v>
      </c>
      <c r="C56" s="9" t="str">
        <v>Yes</v>
      </c>
    </row>
    <row r="57" spans="2:3" x14ac:dyDescent="0.35">
      <c r="B57" s="26" t="s">
        <v>92</v>
      </c>
      <c r="C57" s="9" t="str">
        <v>Yes</v>
      </c>
    </row>
    <row r="58" spans="2:3" x14ac:dyDescent="0.35">
      <c r="B58" s="26" t="s">
        <v>93</v>
      </c>
      <c r="C58" s="9" t="str">
        <v>Yes</v>
      </c>
    </row>
    <row r="59" spans="2:3" x14ac:dyDescent="0.35">
      <c r="B59" s="26" t="s">
        <v>94</v>
      </c>
      <c r="C59" s="9" t="str">
        <v>Yes</v>
      </c>
    </row>
    <row r="60" spans="2:3" x14ac:dyDescent="0.35">
      <c r="B60" s="26" t="s">
        <v>95</v>
      </c>
      <c r="C60" s="9" t="str">
        <v>Yes</v>
      </c>
    </row>
    <row r="61" spans="2:3" x14ac:dyDescent="0.35">
      <c r="B61" s="26" t="s">
        <v>96</v>
      </c>
      <c r="C61" s="9" t="str">
        <v>Yes</v>
      </c>
    </row>
    <row r="62" spans="2:3" x14ac:dyDescent="0.35">
      <c r="B62" s="26" t="s">
        <v>97</v>
      </c>
      <c r="C62" s="9" t="str">
        <v>Yes</v>
      </c>
    </row>
    <row r="63" spans="2:3" x14ac:dyDescent="0.35">
      <c r="B63" s="26" t="s">
        <v>98</v>
      </c>
      <c r="C63" s="9" t="str">
        <v>Yes</v>
      </c>
    </row>
    <row r="64" spans="2:3" x14ac:dyDescent="0.35">
      <c r="B64" s="26" t="s">
        <v>99</v>
      </c>
      <c r="C64" s="9" t="str">
        <v>Yes</v>
      </c>
    </row>
    <row r="65" spans="2:3" x14ac:dyDescent="0.35">
      <c r="B65" s="26" t="s">
        <v>100</v>
      </c>
      <c r="C65" s="9" t="str">
        <v>Yes</v>
      </c>
    </row>
    <row r="66" spans="2:3" x14ac:dyDescent="0.35">
      <c r="B66" s="26" t="s">
        <v>101</v>
      </c>
      <c r="C66" s="9" t="str">
        <v>Yes</v>
      </c>
    </row>
    <row r="67" spans="2:3" x14ac:dyDescent="0.35">
      <c r="B67" s="26" t="s">
        <v>102</v>
      </c>
      <c r="C67" s="9" t="str">
        <v>Yes</v>
      </c>
    </row>
    <row r="68" spans="2:3" x14ac:dyDescent="0.35">
      <c r="B68" s="26" t="s">
        <v>103</v>
      </c>
      <c r="C68" s="9" t="str">
        <v>Yes</v>
      </c>
    </row>
    <row r="69" spans="2:3" x14ac:dyDescent="0.35">
      <c r="B69" s="26" t="s">
        <v>104</v>
      </c>
      <c r="C69" s="9" t="str">
        <v>Yes</v>
      </c>
    </row>
    <row r="70" spans="2:3" x14ac:dyDescent="0.35">
      <c r="B70" s="26" t="s">
        <v>105</v>
      </c>
      <c r="C70" s="9" t="str">
        <v>Yes</v>
      </c>
    </row>
    <row r="71" spans="2:3" x14ac:dyDescent="0.35">
      <c r="B71" s="26" t="s">
        <v>106</v>
      </c>
      <c r="C71" s="9" t="str">
        <v>Yes</v>
      </c>
    </row>
    <row r="72" spans="2:3" x14ac:dyDescent="0.35">
      <c r="B72" s="26" t="s">
        <v>107</v>
      </c>
      <c r="C72" s="9" t="str">
        <v>Yes</v>
      </c>
    </row>
    <row r="73" spans="2:3" x14ac:dyDescent="0.35">
      <c r="B73" s="26" t="s">
        <v>108</v>
      </c>
      <c r="C73" s="9" t="str">
        <v>Yes</v>
      </c>
    </row>
    <row r="74" spans="2:3" x14ac:dyDescent="0.35">
      <c r="B74" s="26" t="s">
        <v>109</v>
      </c>
      <c r="C74" s="9" t="str">
        <v>Yes</v>
      </c>
    </row>
    <row r="75" spans="2:3" x14ac:dyDescent="0.35">
      <c r="B75" s="26" t="s">
        <v>110</v>
      </c>
      <c r="C75" s="9" t="str">
        <v>Yes</v>
      </c>
    </row>
    <row r="76" spans="2:3" x14ac:dyDescent="0.35">
      <c r="B76" s="26" t="s">
        <v>111</v>
      </c>
      <c r="C76" s="9" t="str">
        <v>Yes</v>
      </c>
    </row>
    <row r="77" spans="2:3" x14ac:dyDescent="0.35">
      <c r="B77" s="26" t="s">
        <v>112</v>
      </c>
      <c r="C77" s="9" t="str">
        <v>Yes</v>
      </c>
    </row>
    <row r="78" spans="2:3" x14ac:dyDescent="0.35">
      <c r="B78" s="26" t="s">
        <v>113</v>
      </c>
      <c r="C78" s="9" t="str">
        <v>Yes</v>
      </c>
    </row>
    <row r="79" spans="2:3" x14ac:dyDescent="0.35">
      <c r="B79" s="26" t="s">
        <v>114</v>
      </c>
      <c r="C79" s="9" t="str">
        <v>Yes</v>
      </c>
    </row>
    <row r="80" spans="2:3" x14ac:dyDescent="0.35">
      <c r="B80" s="26" t="s">
        <v>115</v>
      </c>
      <c r="C80" s="9" t="str">
        <v>Yes</v>
      </c>
    </row>
    <row r="81" spans="2:3" x14ac:dyDescent="0.35">
      <c r="B81" s="26" t="s">
        <v>116</v>
      </c>
      <c r="C81" s="9" t="str">
        <v>Yes</v>
      </c>
    </row>
    <row r="82" spans="2:3" x14ac:dyDescent="0.35">
      <c r="B82" s="26" t="s">
        <v>117</v>
      </c>
      <c r="C82" s="9" t="str">
        <v>Yes</v>
      </c>
    </row>
    <row r="83" spans="2:3" x14ac:dyDescent="0.35">
      <c r="B83" s="26" t="s">
        <v>118</v>
      </c>
      <c r="C83" s="9" t="str">
        <v>Yes</v>
      </c>
    </row>
    <row r="84" spans="2:3" x14ac:dyDescent="0.35">
      <c r="B84" s="26" t="s">
        <v>119</v>
      </c>
      <c r="C84" s="9" t="str">
        <v>Yes</v>
      </c>
    </row>
    <row r="85" spans="2:3" x14ac:dyDescent="0.35">
      <c r="B85" s="26" t="s">
        <v>120</v>
      </c>
      <c r="C85" s="9" t="str">
        <v>Yes</v>
      </c>
    </row>
    <row r="86" spans="2:3" x14ac:dyDescent="0.35">
      <c r="B86" s="26" t="s">
        <v>121</v>
      </c>
      <c r="C86" s="9" t="str">
        <v>Yes</v>
      </c>
    </row>
    <row r="87" spans="2:3" x14ac:dyDescent="0.35">
      <c r="B87" s="26" t="s">
        <v>122</v>
      </c>
      <c r="C87" s="9" t="str">
        <v>Yes</v>
      </c>
    </row>
    <row r="88" spans="2:3" x14ac:dyDescent="0.35">
      <c r="B88" s="26" t="s">
        <v>123</v>
      </c>
      <c r="C88" s="9" t="str">
        <v>Yes</v>
      </c>
    </row>
    <row r="89" spans="2:3" x14ac:dyDescent="0.35">
      <c r="B89" s="26" t="s">
        <v>124</v>
      </c>
      <c r="C89" s="9" t="str">
        <v>Yes</v>
      </c>
    </row>
    <row r="90" spans="2:3" x14ac:dyDescent="0.35">
      <c r="B90" s="26" t="s">
        <v>125</v>
      </c>
      <c r="C90" s="9" t="str">
        <v>Yes</v>
      </c>
    </row>
    <row r="91" spans="2:3" x14ac:dyDescent="0.35">
      <c r="B91" s="26" t="s">
        <v>126</v>
      </c>
      <c r="C91" s="9" t="str">
        <v>Yes</v>
      </c>
    </row>
    <row r="92" spans="2:3" x14ac:dyDescent="0.35">
      <c r="B92" s="26" t="s">
        <v>127</v>
      </c>
      <c r="C92" s="9" t="str">
        <v>Yes</v>
      </c>
    </row>
    <row r="93" spans="2:3" x14ac:dyDescent="0.35">
      <c r="B93" s="26" t="s">
        <v>128</v>
      </c>
      <c r="C93" s="9" t="str">
        <v>Yes</v>
      </c>
    </row>
    <row r="94" spans="2:3" x14ac:dyDescent="0.35">
      <c r="B94" s="26" t="s">
        <v>129</v>
      </c>
      <c r="C94" s="9" t="str">
        <v>Yes</v>
      </c>
    </row>
    <row r="95" spans="2:3" x14ac:dyDescent="0.35">
      <c r="B95" s="26" t="s">
        <v>130</v>
      </c>
      <c r="C95" s="9" t="str">
        <v>Yes</v>
      </c>
    </row>
    <row r="96" spans="2:3" x14ac:dyDescent="0.35">
      <c r="B96" s="26" t="s">
        <v>131</v>
      </c>
      <c r="C96" s="9" t="str">
        <v>Yes</v>
      </c>
    </row>
    <row r="97" spans="2:3" x14ac:dyDescent="0.35">
      <c r="B97" s="26" t="s">
        <v>132</v>
      </c>
      <c r="C97" s="9" t="str">
        <v>Yes</v>
      </c>
    </row>
    <row r="98" spans="2:3" x14ac:dyDescent="0.35">
      <c r="B98" s="26" t="s">
        <v>133</v>
      </c>
      <c r="C98" s="9" t="str">
        <v>Yes</v>
      </c>
    </row>
    <row r="99" spans="2:3" x14ac:dyDescent="0.35">
      <c r="B99" s="26" t="s">
        <v>134</v>
      </c>
      <c r="C99" s="9" t="str">
        <v>Yes</v>
      </c>
    </row>
    <row r="100" spans="2:3" x14ac:dyDescent="0.35">
      <c r="B100" s="26" t="s">
        <v>135</v>
      </c>
      <c r="C100" s="9" t="str">
        <v>No</v>
      </c>
    </row>
    <row r="101" spans="2:3" x14ac:dyDescent="0.35">
      <c r="B101" s="26" t="s">
        <v>136</v>
      </c>
      <c r="C101" s="9" t="str">
        <v>No</v>
      </c>
    </row>
    <row r="102" spans="2:3" x14ac:dyDescent="0.35">
      <c r="B102" s="26" t="s">
        <v>137</v>
      </c>
      <c r="C102" s="9" t="str">
        <v>No</v>
      </c>
    </row>
    <row r="103" spans="2:3" x14ac:dyDescent="0.35">
      <c r="B103" s="26" t="s">
        <v>138</v>
      </c>
      <c r="C103" s="9" t="str">
        <v>No</v>
      </c>
    </row>
    <row r="104" spans="2:3" x14ac:dyDescent="0.35">
      <c r="B104" s="26" t="s">
        <v>139</v>
      </c>
      <c r="C104" s="9" t="str">
        <v>No</v>
      </c>
    </row>
    <row r="105" spans="2:3" x14ac:dyDescent="0.35">
      <c r="B105" s="26" t="s">
        <v>140</v>
      </c>
      <c r="C105" s="9" t="str">
        <v>No</v>
      </c>
    </row>
    <row r="106" spans="2:3" x14ac:dyDescent="0.35">
      <c r="B106" s="26" t="s">
        <v>141</v>
      </c>
      <c r="C106" s="9" t="str">
        <v>No</v>
      </c>
    </row>
    <row r="107" spans="2:3" x14ac:dyDescent="0.35">
      <c r="B107" s="26" t="s">
        <v>142</v>
      </c>
      <c r="C107" s="9" t="str">
        <v>No</v>
      </c>
    </row>
    <row r="108" spans="2:3" x14ac:dyDescent="0.35">
      <c r="B108" s="26" t="s">
        <v>143</v>
      </c>
      <c r="C108" s="9" t="str">
        <v>No</v>
      </c>
    </row>
    <row r="109" spans="2:3" x14ac:dyDescent="0.35">
      <c r="B109" s="26" t="s">
        <v>144</v>
      </c>
      <c r="C109" s="9" t="str">
        <v>No</v>
      </c>
    </row>
    <row r="110" spans="2:3" x14ac:dyDescent="0.35">
      <c r="B110" s="26" t="s">
        <v>145</v>
      </c>
      <c r="C110" s="9" t="str">
        <v>No</v>
      </c>
    </row>
    <row r="111" spans="2:3" x14ac:dyDescent="0.35">
      <c r="B111" s="26" t="s">
        <v>146</v>
      </c>
      <c r="C111" s="9" t="str">
        <v>No</v>
      </c>
    </row>
    <row r="112" spans="2:3" x14ac:dyDescent="0.35">
      <c r="B112" s="26" t="s">
        <v>147</v>
      </c>
      <c r="C112" s="9" t="str">
        <v>No</v>
      </c>
    </row>
    <row r="113" spans="2:3" x14ac:dyDescent="0.35">
      <c r="B113" s="26" t="s">
        <v>148</v>
      </c>
      <c r="C113" s="9" t="str">
        <v>No</v>
      </c>
    </row>
    <row r="114" spans="2:3" x14ac:dyDescent="0.35">
      <c r="B114" s="26" t="s">
        <v>149</v>
      </c>
      <c r="C114" s="9" t="str">
        <v>No</v>
      </c>
    </row>
    <row r="115" spans="2:3" x14ac:dyDescent="0.35">
      <c r="B115" s="26" t="s">
        <v>150</v>
      </c>
      <c r="C115" s="9" t="str">
        <v>No</v>
      </c>
    </row>
    <row r="116" spans="2:3" x14ac:dyDescent="0.35">
      <c r="B116" s="26" t="s">
        <v>151</v>
      </c>
      <c r="C116" s="9" t="str">
        <v>No</v>
      </c>
    </row>
    <row r="117" spans="2:3" x14ac:dyDescent="0.35">
      <c r="B117" s="26" t="s">
        <v>152</v>
      </c>
      <c r="C117" s="9" t="str">
        <v>No</v>
      </c>
    </row>
    <row r="118" spans="2:3" x14ac:dyDescent="0.35">
      <c r="B118" s="26" t="s">
        <v>153</v>
      </c>
      <c r="C118" s="9" t="str">
        <v>No</v>
      </c>
    </row>
    <row r="119" spans="2:3" x14ac:dyDescent="0.35">
      <c r="B119" s="26" t="s">
        <v>154</v>
      </c>
      <c r="C119" s="9" t="str">
        <v>No</v>
      </c>
    </row>
    <row r="120" spans="2:3" x14ac:dyDescent="0.35">
      <c r="B120" s="27" t="s">
        <v>155</v>
      </c>
      <c r="C120" s="28" t="str">
        <v>Yes</v>
      </c>
    </row>
    <row r="121" spans="2:3" x14ac:dyDescent="0.35">
      <c r="B121" s="26" t="s">
        <v>156</v>
      </c>
      <c r="C121" s="29" t="str">
        <v>Yes</v>
      </c>
    </row>
    <row r="122" spans="2:3" x14ac:dyDescent="0.35">
      <c r="B122" s="26" t="s">
        <v>157</v>
      </c>
      <c r="C122" s="29" t="str">
        <v>Yes</v>
      </c>
    </row>
    <row r="123" spans="2:3" x14ac:dyDescent="0.35">
      <c r="B123" s="26" t="s">
        <v>158</v>
      </c>
      <c r="C123" s="29" t="str">
        <v>Yes</v>
      </c>
    </row>
    <row r="124" spans="2:3" x14ac:dyDescent="0.35">
      <c r="B124" s="26" t="s">
        <v>159</v>
      </c>
      <c r="C124" s="29" t="str">
        <v>Yes</v>
      </c>
    </row>
    <row r="125" spans="2:3" x14ac:dyDescent="0.35">
      <c r="B125" s="26" t="s">
        <v>160</v>
      </c>
      <c r="C125" s="29" t="str">
        <v>Yes</v>
      </c>
    </row>
    <row r="126" spans="2:3" x14ac:dyDescent="0.35">
      <c r="B126" s="26" t="s">
        <v>161</v>
      </c>
      <c r="C126" s="29" t="str">
        <v>Yes</v>
      </c>
    </row>
    <row r="127" spans="2:3" x14ac:dyDescent="0.35">
      <c r="B127" s="26" t="s">
        <v>162</v>
      </c>
      <c r="C127" s="29" t="str">
        <v>Yes</v>
      </c>
    </row>
    <row r="128" spans="2:3" x14ac:dyDescent="0.35">
      <c r="B128" s="26" t="s">
        <v>163</v>
      </c>
      <c r="C128" s="29" t="str">
        <v>Yes</v>
      </c>
    </row>
    <row r="129" spans="2:3" ht="15" thickBot="1" x14ac:dyDescent="0.4">
      <c r="B129" s="30" t="s">
        <v>164</v>
      </c>
      <c r="C129" s="29" t="str">
        <v>Yes</v>
      </c>
    </row>
  </sheetData>
  <pageMargins left="0.7" right="0.7" top="0.75" bottom="0.75" header="0.3" footer="0.3"/>
  <headerFooter>
    <oddFooter>&amp;L_x000D_&amp;1#&amp;"Aptos"&amp;7&amp;K000000 This email/document and its contents have been classified as ‘Internal &amp; Partners’ by RECCo. This data should be handled in line with RECCo data handling requirements. If you have received this data in error, please advise the sen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3070E56-16BB-44D4-B3C1-9E1EE6099064}">
          <x14:formula1>
            <xm:f>DAM!$B$2:$R$2</xm:f>
          </x14:formula1>
          <xm:sqref>C3:D3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1862-8A88-49A5-AF3F-A2F8EAA1FA53}">
  <dimension ref="A1:AB149"/>
  <sheetViews>
    <sheetView zoomScale="90" zoomScaleNormal="90" workbookViewId="0">
      <pane xSplit="1" ySplit="3" topLeftCell="I4" activePane="bottomRight" state="frozen"/>
      <selection pane="topRight" activeCell="B1" sqref="B1"/>
      <selection pane="bottomLeft" activeCell="A4" sqref="A4"/>
      <selection pane="bottomRight" activeCell="I2" sqref="I2"/>
    </sheetView>
  </sheetViews>
  <sheetFormatPr defaultColWidth="9.453125" defaultRowHeight="14.5" x14ac:dyDescent="0.35"/>
  <cols>
    <col min="1" max="1" width="53.81640625" style="35" customWidth="1"/>
    <col min="2" max="2" width="9.54296875" style="35" customWidth="1"/>
    <col min="3" max="3" width="11.453125" style="35" customWidth="1"/>
    <col min="4" max="6" width="12.54296875" style="35" customWidth="1"/>
    <col min="7" max="7" width="12.453125" style="35" customWidth="1"/>
    <col min="8" max="10" width="12.54296875" style="35" customWidth="1"/>
    <col min="11" max="13" width="24.54296875" style="35" customWidth="1"/>
    <col min="14" max="14" width="17.54296875" style="35" customWidth="1"/>
    <col min="15" max="15" width="16.453125" style="35" customWidth="1"/>
    <col min="16" max="20" width="24.54296875" style="35" customWidth="1"/>
    <col min="21" max="25" width="24.54296875" style="31" customWidth="1"/>
    <col min="26" max="26" width="16.1796875" style="31" customWidth="1"/>
    <col min="27" max="28" width="24.54296875" style="31" customWidth="1"/>
  </cols>
  <sheetData>
    <row r="1" spans="1:28" ht="15" thickBot="1" x14ac:dyDescent="0.4"/>
    <row r="2" spans="1:28" ht="87" customHeight="1" thickBot="1" x14ac:dyDescent="0.55000000000000004">
      <c r="A2" s="36" t="s">
        <v>165</v>
      </c>
      <c r="B2" s="37" t="s">
        <v>166</v>
      </c>
      <c r="C2" s="37" t="s">
        <v>167</v>
      </c>
      <c r="D2" s="37" t="s">
        <v>168</v>
      </c>
      <c r="E2" s="37" t="s">
        <v>169</v>
      </c>
      <c r="F2" s="37" t="s">
        <v>170</v>
      </c>
      <c r="G2" s="37" t="s">
        <v>43</v>
      </c>
      <c r="H2" s="37" t="s">
        <v>171</v>
      </c>
      <c r="I2" s="37" t="s">
        <v>172</v>
      </c>
      <c r="J2" s="37" t="s">
        <v>173</v>
      </c>
      <c r="K2" s="37" t="s">
        <v>174</v>
      </c>
      <c r="L2" s="37" t="s">
        <v>175</v>
      </c>
      <c r="M2" s="37" t="s">
        <v>176</v>
      </c>
      <c r="N2" s="38" t="s">
        <v>177</v>
      </c>
      <c r="O2" s="38" t="s">
        <v>178</v>
      </c>
      <c r="P2" s="37" t="s">
        <v>179</v>
      </c>
      <c r="Q2" s="37" t="s">
        <v>180</v>
      </c>
      <c r="R2" s="37" t="s">
        <v>181</v>
      </c>
      <c r="S2" s="37" t="s">
        <v>182</v>
      </c>
      <c r="T2" s="37" t="s">
        <v>183</v>
      </c>
      <c r="U2" s="37" t="s">
        <v>184</v>
      </c>
      <c r="V2" s="37" t="s">
        <v>185</v>
      </c>
      <c r="W2" s="37" t="s">
        <v>186</v>
      </c>
      <c r="X2" s="37" t="s">
        <v>187</v>
      </c>
      <c r="Y2" s="37" t="s">
        <v>188</v>
      </c>
      <c r="Z2" s="37" t="s">
        <v>189</v>
      </c>
      <c r="AA2" s="32" t="s">
        <v>190</v>
      </c>
      <c r="AB2" s="32" t="s">
        <v>191</v>
      </c>
    </row>
    <row r="3" spans="1:28" ht="76.5" hidden="1" customHeight="1" x14ac:dyDescent="0.35">
      <c r="A3" s="39" t="s">
        <v>192</v>
      </c>
      <c r="B3" s="40" t="s">
        <v>193</v>
      </c>
      <c r="C3" s="40" t="s">
        <v>193</v>
      </c>
      <c r="D3" s="40" t="s">
        <v>193</v>
      </c>
      <c r="E3" s="40" t="s">
        <v>193</v>
      </c>
      <c r="F3" s="40" t="s">
        <v>193</v>
      </c>
      <c r="G3" s="40" t="s">
        <v>193</v>
      </c>
      <c r="H3" s="40" t="s">
        <v>193</v>
      </c>
      <c r="I3" s="40" t="s">
        <v>193</v>
      </c>
      <c r="J3" s="41" t="s">
        <v>194</v>
      </c>
      <c r="K3" s="40" t="s">
        <v>193</v>
      </c>
      <c r="L3" s="41" t="s">
        <v>193</v>
      </c>
      <c r="M3" s="41" t="s">
        <v>193</v>
      </c>
      <c r="N3" s="41" t="s">
        <v>193</v>
      </c>
      <c r="O3" s="41" t="s">
        <v>193</v>
      </c>
      <c r="P3" s="41" t="s">
        <v>193</v>
      </c>
      <c r="Q3" s="41" t="s">
        <v>193</v>
      </c>
      <c r="R3" s="41" t="s">
        <v>193</v>
      </c>
      <c r="S3" s="41" t="s">
        <v>193</v>
      </c>
      <c r="T3" s="41" t="s">
        <v>193</v>
      </c>
      <c r="U3" s="41" t="s">
        <v>193</v>
      </c>
      <c r="V3" s="41" t="s">
        <v>193</v>
      </c>
      <c r="W3" s="41" t="s">
        <v>193</v>
      </c>
      <c r="X3" s="41" t="s">
        <v>193</v>
      </c>
      <c r="Y3" s="41" t="s">
        <v>193</v>
      </c>
      <c r="Z3" s="41" t="s">
        <v>193</v>
      </c>
      <c r="AA3" s="33" t="s">
        <v>193</v>
      </c>
      <c r="AB3" s="33" t="s">
        <v>193</v>
      </c>
    </row>
    <row r="4" spans="1:28" hidden="1" x14ac:dyDescent="0.35">
      <c r="A4" s="42" t="s">
        <v>48</v>
      </c>
      <c r="B4" s="43" t="s">
        <v>195</v>
      </c>
      <c r="C4" s="44" t="s">
        <v>195</v>
      </c>
      <c r="D4" s="44" t="s">
        <v>195</v>
      </c>
      <c r="E4" s="44" t="s">
        <v>195</v>
      </c>
      <c r="F4" s="44" t="s">
        <v>195</v>
      </c>
      <c r="G4" s="44" t="s">
        <v>195</v>
      </c>
      <c r="H4" s="44" t="s">
        <v>195</v>
      </c>
      <c r="I4" s="44" t="s">
        <v>195</v>
      </c>
      <c r="J4" s="44" t="s">
        <v>195</v>
      </c>
      <c r="K4" s="44" t="s">
        <v>195</v>
      </c>
      <c r="L4" s="44" t="s">
        <v>195</v>
      </c>
      <c r="M4" s="44" t="s">
        <v>195</v>
      </c>
      <c r="N4" s="45" t="s">
        <v>196</v>
      </c>
      <c r="O4" s="45" t="s">
        <v>195</v>
      </c>
      <c r="P4" s="44" t="s">
        <v>195</v>
      </c>
      <c r="Q4" s="44" t="s">
        <v>195</v>
      </c>
      <c r="R4" s="44" t="s">
        <v>195</v>
      </c>
      <c r="S4" s="44" t="s">
        <v>195</v>
      </c>
      <c r="T4" s="44" t="s">
        <v>195</v>
      </c>
      <c r="U4" s="34" t="s">
        <v>195</v>
      </c>
      <c r="V4" s="34" t="s">
        <v>195</v>
      </c>
      <c r="W4" s="34" t="s">
        <v>195</v>
      </c>
      <c r="X4" s="34" t="s">
        <v>195</v>
      </c>
      <c r="Y4" s="34" t="s">
        <v>195</v>
      </c>
      <c r="Z4" s="34" t="s">
        <v>196</v>
      </c>
      <c r="AA4" s="34" t="s">
        <v>195</v>
      </c>
      <c r="AB4" s="34" t="s">
        <v>195</v>
      </c>
    </row>
    <row r="5" spans="1:28" hidden="1" x14ac:dyDescent="0.35">
      <c r="A5" s="42" t="s">
        <v>49</v>
      </c>
      <c r="B5" s="43" t="s">
        <v>195</v>
      </c>
      <c r="C5" s="44" t="s">
        <v>195</v>
      </c>
      <c r="D5" s="44" t="s">
        <v>195</v>
      </c>
      <c r="E5" s="44" t="s">
        <v>195</v>
      </c>
      <c r="F5" s="44" t="s">
        <v>195</v>
      </c>
      <c r="G5" s="44" t="s">
        <v>195</v>
      </c>
      <c r="H5" s="44" t="s">
        <v>195</v>
      </c>
      <c r="I5" s="44" t="s">
        <v>195</v>
      </c>
      <c r="J5" s="44" t="s">
        <v>195</v>
      </c>
      <c r="K5" s="44" t="s">
        <v>195</v>
      </c>
      <c r="L5" s="44" t="s">
        <v>195</v>
      </c>
      <c r="M5" s="44" t="s">
        <v>195</v>
      </c>
      <c r="N5" s="45" t="s">
        <v>196</v>
      </c>
      <c r="O5" s="45" t="s">
        <v>195</v>
      </c>
      <c r="P5" s="44" t="s">
        <v>195</v>
      </c>
      <c r="Q5" s="44" t="s">
        <v>195</v>
      </c>
      <c r="R5" s="44" t="s">
        <v>195</v>
      </c>
      <c r="S5" s="44" t="s">
        <v>195</v>
      </c>
      <c r="T5" s="44" t="s">
        <v>195</v>
      </c>
      <c r="U5" s="34" t="s">
        <v>195</v>
      </c>
      <c r="V5" s="34" t="s">
        <v>195</v>
      </c>
      <c r="W5" s="34" t="s">
        <v>195</v>
      </c>
      <c r="X5" s="34" t="s">
        <v>195</v>
      </c>
      <c r="Y5" s="34" t="s">
        <v>195</v>
      </c>
      <c r="Z5" s="34" t="s">
        <v>196</v>
      </c>
      <c r="AA5" s="34" t="s">
        <v>195</v>
      </c>
      <c r="AB5" s="34" t="s">
        <v>195</v>
      </c>
    </row>
    <row r="6" spans="1:28" hidden="1" x14ac:dyDescent="0.35">
      <c r="A6" s="42" t="s">
        <v>50</v>
      </c>
      <c r="B6" s="43" t="s">
        <v>195</v>
      </c>
      <c r="C6" s="44" t="s">
        <v>195</v>
      </c>
      <c r="D6" s="44" t="s">
        <v>195</v>
      </c>
      <c r="E6" s="44" t="s">
        <v>195</v>
      </c>
      <c r="F6" s="44" t="s">
        <v>195</v>
      </c>
      <c r="G6" s="44" t="s">
        <v>195</v>
      </c>
      <c r="H6" s="44" t="s">
        <v>195</v>
      </c>
      <c r="I6" s="44" t="s">
        <v>195</v>
      </c>
      <c r="J6" s="44" t="s">
        <v>195</v>
      </c>
      <c r="K6" s="44" t="s">
        <v>195</v>
      </c>
      <c r="L6" s="44" t="s">
        <v>195</v>
      </c>
      <c r="M6" s="44" t="s">
        <v>195</v>
      </c>
      <c r="N6" s="45" t="s">
        <v>196</v>
      </c>
      <c r="O6" s="45" t="s">
        <v>195</v>
      </c>
      <c r="P6" s="44" t="s">
        <v>195</v>
      </c>
      <c r="Q6" s="44" t="s">
        <v>195</v>
      </c>
      <c r="R6" s="44" t="s">
        <v>195</v>
      </c>
      <c r="S6" s="44" t="s">
        <v>195</v>
      </c>
      <c r="T6" s="44" t="s">
        <v>195</v>
      </c>
      <c r="U6" s="34" t="s">
        <v>195</v>
      </c>
      <c r="V6" s="34" t="s">
        <v>195</v>
      </c>
      <c r="W6" s="34" t="s">
        <v>195</v>
      </c>
      <c r="X6" s="34" t="s">
        <v>195</v>
      </c>
      <c r="Y6" s="34" t="s">
        <v>195</v>
      </c>
      <c r="Z6" s="34" t="s">
        <v>196</v>
      </c>
      <c r="AA6" s="34" t="s">
        <v>195</v>
      </c>
      <c r="AB6" s="34" t="s">
        <v>195</v>
      </c>
    </row>
    <row r="7" spans="1:28" hidden="1" x14ac:dyDescent="0.35">
      <c r="A7" s="42" t="s">
        <v>51</v>
      </c>
      <c r="B7" s="43" t="s">
        <v>195</v>
      </c>
      <c r="C7" s="44" t="s">
        <v>195</v>
      </c>
      <c r="D7" s="44" t="s">
        <v>195</v>
      </c>
      <c r="E7" s="44" t="s">
        <v>195</v>
      </c>
      <c r="F7" s="44" t="s">
        <v>195</v>
      </c>
      <c r="G7" s="44" t="s">
        <v>195</v>
      </c>
      <c r="H7" s="44" t="s">
        <v>195</v>
      </c>
      <c r="I7" s="44" t="s">
        <v>197</v>
      </c>
      <c r="J7" s="44" t="s">
        <v>195</v>
      </c>
      <c r="K7" s="44" t="s">
        <v>195</v>
      </c>
      <c r="L7" s="44" t="s">
        <v>195</v>
      </c>
      <c r="M7" s="44" t="s">
        <v>195</v>
      </c>
      <c r="N7" s="45" t="s">
        <v>196</v>
      </c>
      <c r="O7" s="45" t="s">
        <v>195</v>
      </c>
      <c r="P7" s="44" t="s">
        <v>195</v>
      </c>
      <c r="Q7" s="44" t="s">
        <v>195</v>
      </c>
      <c r="R7" s="44" t="s">
        <v>195</v>
      </c>
      <c r="S7" s="44" t="s">
        <v>195</v>
      </c>
      <c r="T7" s="44" t="s">
        <v>195</v>
      </c>
      <c r="U7" s="34" t="s">
        <v>195</v>
      </c>
      <c r="V7" s="34" t="s">
        <v>195</v>
      </c>
      <c r="W7" s="34" t="s">
        <v>195</v>
      </c>
      <c r="X7" s="34" t="s">
        <v>195</v>
      </c>
      <c r="Y7" s="34" t="s">
        <v>195</v>
      </c>
      <c r="Z7" s="34" t="s">
        <v>196</v>
      </c>
      <c r="AA7" s="34" t="s">
        <v>195</v>
      </c>
      <c r="AB7" s="34" t="s">
        <v>195</v>
      </c>
    </row>
    <row r="8" spans="1:28" hidden="1" x14ac:dyDescent="0.35">
      <c r="A8" s="42" t="s">
        <v>52</v>
      </c>
      <c r="B8" s="43" t="s">
        <v>195</v>
      </c>
      <c r="C8" s="44" t="s">
        <v>195</v>
      </c>
      <c r="D8" s="44" t="s">
        <v>195</v>
      </c>
      <c r="E8" s="44" t="s">
        <v>195</v>
      </c>
      <c r="F8" s="44" t="s">
        <v>195</v>
      </c>
      <c r="G8" s="44" t="s">
        <v>195</v>
      </c>
      <c r="H8" s="44" t="s">
        <v>195</v>
      </c>
      <c r="I8" s="44" t="s">
        <v>195</v>
      </c>
      <c r="J8" s="44" t="s">
        <v>195</v>
      </c>
      <c r="K8" s="44" t="s">
        <v>195</v>
      </c>
      <c r="L8" s="44" t="s">
        <v>195</v>
      </c>
      <c r="M8" s="44" t="s">
        <v>195</v>
      </c>
      <c r="N8" s="45" t="s">
        <v>196</v>
      </c>
      <c r="O8" s="45" t="s">
        <v>195</v>
      </c>
      <c r="P8" s="44" t="s">
        <v>195</v>
      </c>
      <c r="Q8" s="44" t="s">
        <v>195</v>
      </c>
      <c r="R8" s="44" t="s">
        <v>195</v>
      </c>
      <c r="S8" s="44" t="s">
        <v>195</v>
      </c>
      <c r="T8" s="44" t="s">
        <v>195</v>
      </c>
      <c r="U8" s="34" t="s">
        <v>195</v>
      </c>
      <c r="V8" s="34" t="s">
        <v>195</v>
      </c>
      <c r="W8" s="34" t="s">
        <v>195</v>
      </c>
      <c r="X8" s="34" t="s">
        <v>195</v>
      </c>
      <c r="Y8" s="34" t="s">
        <v>195</v>
      </c>
      <c r="Z8" s="34" t="s">
        <v>196</v>
      </c>
      <c r="AA8" s="34" t="s">
        <v>195</v>
      </c>
      <c r="AB8" s="34" t="s">
        <v>195</v>
      </c>
    </row>
    <row r="9" spans="1:28" hidden="1" x14ac:dyDescent="0.35">
      <c r="A9" s="42" t="s">
        <v>53</v>
      </c>
      <c r="B9" s="43" t="s">
        <v>195</v>
      </c>
      <c r="C9" s="44" t="s">
        <v>195</v>
      </c>
      <c r="D9" s="44" t="s">
        <v>195</v>
      </c>
      <c r="E9" s="44" t="s">
        <v>195</v>
      </c>
      <c r="F9" s="44" t="s">
        <v>195</v>
      </c>
      <c r="G9" s="44" t="s">
        <v>195</v>
      </c>
      <c r="H9" s="44" t="s">
        <v>195</v>
      </c>
      <c r="I9" s="44" t="s">
        <v>195</v>
      </c>
      <c r="J9" s="44" t="s">
        <v>195</v>
      </c>
      <c r="K9" s="44" t="s">
        <v>195</v>
      </c>
      <c r="L9" s="44" t="s">
        <v>195</v>
      </c>
      <c r="M9" s="44" t="s">
        <v>195</v>
      </c>
      <c r="N9" s="45" t="s">
        <v>196</v>
      </c>
      <c r="O9" s="45" t="s">
        <v>195</v>
      </c>
      <c r="P9" s="44" t="s">
        <v>195</v>
      </c>
      <c r="Q9" s="44" t="s">
        <v>195</v>
      </c>
      <c r="R9" s="44" t="s">
        <v>195</v>
      </c>
      <c r="S9" s="44" t="s">
        <v>195</v>
      </c>
      <c r="T9" s="44" t="s">
        <v>195</v>
      </c>
      <c r="U9" s="34" t="s">
        <v>195</v>
      </c>
      <c r="V9" s="34" t="s">
        <v>195</v>
      </c>
      <c r="W9" s="34" t="s">
        <v>195</v>
      </c>
      <c r="X9" s="34" t="s">
        <v>195</v>
      </c>
      <c r="Y9" s="34" t="s">
        <v>195</v>
      </c>
      <c r="Z9" s="34" t="s">
        <v>196</v>
      </c>
      <c r="AA9" s="34" t="s">
        <v>195</v>
      </c>
      <c r="AB9" s="34" t="s">
        <v>195</v>
      </c>
    </row>
    <row r="10" spans="1:28" hidden="1" x14ac:dyDescent="0.35">
      <c r="A10" s="42" t="s">
        <v>54</v>
      </c>
      <c r="B10" s="43" t="s">
        <v>195</v>
      </c>
      <c r="C10" s="44" t="s">
        <v>195</v>
      </c>
      <c r="D10" s="44" t="s">
        <v>195</v>
      </c>
      <c r="E10" s="44" t="s">
        <v>195</v>
      </c>
      <c r="F10" s="44" t="s">
        <v>195</v>
      </c>
      <c r="G10" s="44" t="s">
        <v>195</v>
      </c>
      <c r="H10" s="44" t="s">
        <v>195</v>
      </c>
      <c r="I10" s="44" t="s">
        <v>195</v>
      </c>
      <c r="J10" s="44" t="s">
        <v>195</v>
      </c>
      <c r="K10" s="44" t="s">
        <v>195</v>
      </c>
      <c r="L10" s="44" t="s">
        <v>195</v>
      </c>
      <c r="M10" s="44" t="s">
        <v>195</v>
      </c>
      <c r="N10" s="45" t="s">
        <v>196</v>
      </c>
      <c r="O10" s="45" t="s">
        <v>195</v>
      </c>
      <c r="P10" s="44" t="s">
        <v>195</v>
      </c>
      <c r="Q10" s="44" t="s">
        <v>195</v>
      </c>
      <c r="R10" s="44" t="s">
        <v>195</v>
      </c>
      <c r="S10" s="44" t="s">
        <v>195</v>
      </c>
      <c r="T10" s="44" t="s">
        <v>195</v>
      </c>
      <c r="U10" s="34" t="s">
        <v>195</v>
      </c>
      <c r="V10" s="34" t="s">
        <v>195</v>
      </c>
      <c r="W10" s="34" t="s">
        <v>195</v>
      </c>
      <c r="X10" s="34" t="s">
        <v>195</v>
      </c>
      <c r="Y10" s="34" t="s">
        <v>195</v>
      </c>
      <c r="Z10" s="34" t="s">
        <v>196</v>
      </c>
      <c r="AA10" s="34" t="s">
        <v>195</v>
      </c>
      <c r="AB10" s="34" t="s">
        <v>195</v>
      </c>
    </row>
    <row r="11" spans="1:28" hidden="1" x14ac:dyDescent="0.35">
      <c r="A11" s="42" t="s">
        <v>55</v>
      </c>
      <c r="B11" s="43" t="s">
        <v>195</v>
      </c>
      <c r="C11" s="44" t="s">
        <v>195</v>
      </c>
      <c r="D11" s="44" t="s">
        <v>195</v>
      </c>
      <c r="E11" s="44" t="s">
        <v>195</v>
      </c>
      <c r="F11" s="44" t="s">
        <v>195</v>
      </c>
      <c r="G11" s="44" t="s">
        <v>195</v>
      </c>
      <c r="H11" s="44" t="s">
        <v>195</v>
      </c>
      <c r="I11" s="44" t="s">
        <v>195</v>
      </c>
      <c r="J11" s="44" t="s">
        <v>195</v>
      </c>
      <c r="K11" s="44" t="s">
        <v>195</v>
      </c>
      <c r="L11" s="44" t="s">
        <v>195</v>
      </c>
      <c r="M11" s="44" t="s">
        <v>195</v>
      </c>
      <c r="N11" s="45" t="s">
        <v>196</v>
      </c>
      <c r="O11" s="45" t="s">
        <v>195</v>
      </c>
      <c r="P11" s="44" t="s">
        <v>195</v>
      </c>
      <c r="Q11" s="44" t="s">
        <v>195</v>
      </c>
      <c r="R11" s="44" t="s">
        <v>195</v>
      </c>
      <c r="S11" s="44" t="s">
        <v>195</v>
      </c>
      <c r="T11" s="44" t="s">
        <v>195</v>
      </c>
      <c r="U11" s="34" t="s">
        <v>195</v>
      </c>
      <c r="V11" s="34" t="s">
        <v>195</v>
      </c>
      <c r="W11" s="34" t="s">
        <v>195</v>
      </c>
      <c r="X11" s="34" t="s">
        <v>195</v>
      </c>
      <c r="Y11" s="34" t="s">
        <v>195</v>
      </c>
      <c r="Z11" s="34" t="s">
        <v>196</v>
      </c>
      <c r="AA11" s="34" t="s">
        <v>195</v>
      </c>
      <c r="AB11" s="34" t="s">
        <v>195</v>
      </c>
    </row>
    <row r="12" spans="1:28" hidden="1" x14ac:dyDescent="0.35">
      <c r="A12" s="42" t="s">
        <v>56</v>
      </c>
      <c r="B12" s="43" t="s">
        <v>195</v>
      </c>
      <c r="C12" s="44" t="s">
        <v>195</v>
      </c>
      <c r="D12" s="44" t="s">
        <v>195</v>
      </c>
      <c r="E12" s="44" t="s">
        <v>195</v>
      </c>
      <c r="F12" s="44" t="s">
        <v>195</v>
      </c>
      <c r="G12" s="44" t="s">
        <v>195</v>
      </c>
      <c r="H12" s="44" t="s">
        <v>195</v>
      </c>
      <c r="I12" s="44" t="s">
        <v>195</v>
      </c>
      <c r="J12" s="44" t="s">
        <v>195</v>
      </c>
      <c r="K12" s="44" t="s">
        <v>195</v>
      </c>
      <c r="L12" s="44" t="s">
        <v>195</v>
      </c>
      <c r="M12" s="44" t="s">
        <v>195</v>
      </c>
      <c r="N12" s="45" t="s">
        <v>196</v>
      </c>
      <c r="O12" s="45" t="s">
        <v>195</v>
      </c>
      <c r="P12" s="44" t="s">
        <v>195</v>
      </c>
      <c r="Q12" s="44" t="s">
        <v>195</v>
      </c>
      <c r="R12" s="44" t="s">
        <v>195</v>
      </c>
      <c r="S12" s="44" t="s">
        <v>195</v>
      </c>
      <c r="T12" s="44" t="s">
        <v>195</v>
      </c>
      <c r="U12" s="34" t="s">
        <v>195</v>
      </c>
      <c r="V12" s="34" t="s">
        <v>195</v>
      </c>
      <c r="W12" s="34" t="s">
        <v>195</v>
      </c>
      <c r="X12" s="34" t="s">
        <v>195</v>
      </c>
      <c r="Y12" s="34" t="s">
        <v>195</v>
      </c>
      <c r="Z12" s="34" t="s">
        <v>196</v>
      </c>
      <c r="AA12" s="34" t="s">
        <v>195</v>
      </c>
      <c r="AB12" s="34" t="s">
        <v>195</v>
      </c>
    </row>
    <row r="13" spans="1:28" hidden="1" x14ac:dyDescent="0.35">
      <c r="A13" s="42" t="s">
        <v>57</v>
      </c>
      <c r="B13" s="43" t="s">
        <v>195</v>
      </c>
      <c r="C13" s="44" t="s">
        <v>195</v>
      </c>
      <c r="D13" s="44" t="s">
        <v>195</v>
      </c>
      <c r="E13" s="44" t="s">
        <v>195</v>
      </c>
      <c r="F13" s="44" t="s">
        <v>195</v>
      </c>
      <c r="G13" s="44" t="s">
        <v>195</v>
      </c>
      <c r="H13" s="44" t="s">
        <v>195</v>
      </c>
      <c r="I13" s="44" t="s">
        <v>198</v>
      </c>
      <c r="J13" s="44" t="s">
        <v>195</v>
      </c>
      <c r="K13" s="44" t="s">
        <v>195</v>
      </c>
      <c r="L13" s="44" t="s">
        <v>195</v>
      </c>
      <c r="M13" s="44" t="s">
        <v>195</v>
      </c>
      <c r="N13" s="45" t="s">
        <v>196</v>
      </c>
      <c r="O13" s="45" t="s">
        <v>195</v>
      </c>
      <c r="P13" s="44" t="s">
        <v>198</v>
      </c>
      <c r="Q13" s="44" t="s">
        <v>198</v>
      </c>
      <c r="R13" s="44" t="s">
        <v>198</v>
      </c>
      <c r="S13" s="44" t="s">
        <v>195</v>
      </c>
      <c r="T13" s="44" t="s">
        <v>198</v>
      </c>
      <c r="U13" s="34" t="s">
        <v>198</v>
      </c>
      <c r="V13" s="34" t="s">
        <v>198</v>
      </c>
      <c r="W13" s="34" t="s">
        <v>198</v>
      </c>
      <c r="X13" s="34" t="s">
        <v>198</v>
      </c>
      <c r="Y13" s="34" t="s">
        <v>198</v>
      </c>
      <c r="Z13" s="34" t="s">
        <v>196</v>
      </c>
      <c r="AA13" s="34" t="s">
        <v>198</v>
      </c>
      <c r="AB13" s="34" t="s">
        <v>198</v>
      </c>
    </row>
    <row r="14" spans="1:28" hidden="1" x14ac:dyDescent="0.35">
      <c r="A14" s="42" t="s">
        <v>58</v>
      </c>
      <c r="B14" s="43" t="s">
        <v>195</v>
      </c>
      <c r="C14" s="44" t="s">
        <v>195</v>
      </c>
      <c r="D14" s="44" t="s">
        <v>195</v>
      </c>
      <c r="E14" s="44" t="s">
        <v>195</v>
      </c>
      <c r="F14" s="44" t="s">
        <v>195</v>
      </c>
      <c r="G14" s="44" t="s">
        <v>195</v>
      </c>
      <c r="H14" s="44" t="s">
        <v>195</v>
      </c>
      <c r="I14" s="44" t="s">
        <v>195</v>
      </c>
      <c r="J14" s="44" t="s">
        <v>195</v>
      </c>
      <c r="K14" s="44" t="s">
        <v>198</v>
      </c>
      <c r="L14" s="44" t="s">
        <v>195</v>
      </c>
      <c r="M14" s="44" t="s">
        <v>195</v>
      </c>
      <c r="N14" s="45" t="s">
        <v>196</v>
      </c>
      <c r="O14" s="45" t="s">
        <v>195</v>
      </c>
      <c r="P14" s="44" t="s">
        <v>198</v>
      </c>
      <c r="Q14" s="44" t="s">
        <v>198</v>
      </c>
      <c r="R14" s="44" t="s">
        <v>195</v>
      </c>
      <c r="S14" s="44" t="s">
        <v>195</v>
      </c>
      <c r="T14" s="44" t="s">
        <v>195</v>
      </c>
      <c r="U14" s="34" t="s">
        <v>195</v>
      </c>
      <c r="V14" s="34" t="s">
        <v>195</v>
      </c>
      <c r="W14" s="34" t="s">
        <v>198</v>
      </c>
      <c r="X14" s="34" t="s">
        <v>198</v>
      </c>
      <c r="Y14" s="34" t="s">
        <v>198</v>
      </c>
      <c r="Z14" s="34" t="s">
        <v>196</v>
      </c>
      <c r="AA14" s="34" t="s">
        <v>198</v>
      </c>
      <c r="AB14" s="34" t="s">
        <v>198</v>
      </c>
    </row>
    <row r="15" spans="1:28" hidden="1" x14ac:dyDescent="0.35">
      <c r="A15" s="42" t="s">
        <v>59</v>
      </c>
      <c r="B15" s="43" t="s">
        <v>195</v>
      </c>
      <c r="C15" s="44" t="s">
        <v>195</v>
      </c>
      <c r="D15" s="44" t="s">
        <v>195</v>
      </c>
      <c r="E15" s="44" t="s">
        <v>195</v>
      </c>
      <c r="F15" s="44" t="s">
        <v>195</v>
      </c>
      <c r="G15" s="44" t="s">
        <v>195</v>
      </c>
      <c r="H15" s="44" t="s">
        <v>195</v>
      </c>
      <c r="I15" s="44" t="s">
        <v>198</v>
      </c>
      <c r="J15" s="44" t="s">
        <v>195</v>
      </c>
      <c r="K15" s="44" t="s">
        <v>198</v>
      </c>
      <c r="L15" s="44" t="s">
        <v>195</v>
      </c>
      <c r="M15" s="44" t="s">
        <v>195</v>
      </c>
      <c r="N15" s="45" t="s">
        <v>196</v>
      </c>
      <c r="O15" s="45" t="s">
        <v>195</v>
      </c>
      <c r="P15" s="44" t="s">
        <v>198</v>
      </c>
      <c r="Q15" s="44" t="s">
        <v>198</v>
      </c>
      <c r="R15" s="44" t="s">
        <v>195</v>
      </c>
      <c r="S15" s="44" t="s">
        <v>195</v>
      </c>
      <c r="T15" s="44" t="s">
        <v>198</v>
      </c>
      <c r="U15" s="34" t="s">
        <v>198</v>
      </c>
      <c r="V15" s="34" t="s">
        <v>198</v>
      </c>
      <c r="W15" s="34" t="s">
        <v>198</v>
      </c>
      <c r="X15" s="34" t="s">
        <v>198</v>
      </c>
      <c r="Y15" s="34" t="s">
        <v>198</v>
      </c>
      <c r="Z15" s="34" t="s">
        <v>196</v>
      </c>
      <c r="AA15" s="34" t="s">
        <v>198</v>
      </c>
      <c r="AB15" s="34" t="s">
        <v>198</v>
      </c>
    </row>
    <row r="16" spans="1:28" hidden="1" x14ac:dyDescent="0.35">
      <c r="A16" s="42" t="s">
        <v>60</v>
      </c>
      <c r="B16" s="43" t="s">
        <v>195</v>
      </c>
      <c r="C16" s="44" t="s">
        <v>195</v>
      </c>
      <c r="D16" s="44" t="s">
        <v>195</v>
      </c>
      <c r="E16" s="44" t="s">
        <v>195</v>
      </c>
      <c r="F16" s="44" t="s">
        <v>195</v>
      </c>
      <c r="G16" s="44" t="s">
        <v>195</v>
      </c>
      <c r="H16" s="44" t="s">
        <v>195</v>
      </c>
      <c r="I16" s="44" t="s">
        <v>198</v>
      </c>
      <c r="J16" s="44" t="s">
        <v>195</v>
      </c>
      <c r="K16" s="44" t="s">
        <v>198</v>
      </c>
      <c r="L16" s="44" t="s">
        <v>195</v>
      </c>
      <c r="M16" s="44" t="s">
        <v>195</v>
      </c>
      <c r="N16" s="45" t="s">
        <v>196</v>
      </c>
      <c r="O16" s="45" t="s">
        <v>195</v>
      </c>
      <c r="P16" s="44" t="s">
        <v>198</v>
      </c>
      <c r="Q16" s="44" t="s">
        <v>198</v>
      </c>
      <c r="R16" s="44" t="s">
        <v>195</v>
      </c>
      <c r="S16" s="44" t="s">
        <v>195</v>
      </c>
      <c r="T16" s="44" t="s">
        <v>198</v>
      </c>
      <c r="U16" s="34" t="s">
        <v>198</v>
      </c>
      <c r="V16" s="34" t="s">
        <v>198</v>
      </c>
      <c r="W16" s="34" t="s">
        <v>198</v>
      </c>
      <c r="X16" s="34" t="s">
        <v>198</v>
      </c>
      <c r="Y16" s="34" t="s">
        <v>198</v>
      </c>
      <c r="Z16" s="34" t="s">
        <v>196</v>
      </c>
      <c r="AA16" s="34" t="s">
        <v>198</v>
      </c>
      <c r="AB16" s="34" t="s">
        <v>198</v>
      </c>
    </row>
    <row r="17" spans="1:28" hidden="1" x14ac:dyDescent="0.35">
      <c r="A17" s="42" t="s">
        <v>61</v>
      </c>
      <c r="B17" s="43" t="s">
        <v>195</v>
      </c>
      <c r="C17" s="44" t="s">
        <v>195</v>
      </c>
      <c r="D17" s="44" t="s">
        <v>195</v>
      </c>
      <c r="E17" s="44" t="s">
        <v>195</v>
      </c>
      <c r="F17" s="44" t="s">
        <v>195</v>
      </c>
      <c r="G17" s="44" t="s">
        <v>195</v>
      </c>
      <c r="H17" s="44" t="s">
        <v>195</v>
      </c>
      <c r="I17" s="44" t="s">
        <v>195</v>
      </c>
      <c r="J17" s="44" t="s">
        <v>195</v>
      </c>
      <c r="K17" s="44" t="s">
        <v>195</v>
      </c>
      <c r="L17" s="44" t="s">
        <v>195</v>
      </c>
      <c r="M17" s="44" t="s">
        <v>195</v>
      </c>
      <c r="N17" s="45" t="s">
        <v>196</v>
      </c>
      <c r="O17" s="45" t="s">
        <v>195</v>
      </c>
      <c r="P17" s="44" t="s">
        <v>198</v>
      </c>
      <c r="Q17" s="44" t="s">
        <v>195</v>
      </c>
      <c r="R17" s="44" t="s">
        <v>195</v>
      </c>
      <c r="S17" s="44" t="s">
        <v>195</v>
      </c>
      <c r="T17" s="44" t="s">
        <v>195</v>
      </c>
      <c r="U17" s="34" t="s">
        <v>195</v>
      </c>
      <c r="V17" s="34" t="s">
        <v>195</v>
      </c>
      <c r="W17" s="34" t="s">
        <v>195</v>
      </c>
      <c r="X17" s="34" t="s">
        <v>198</v>
      </c>
      <c r="Y17" s="34" t="s">
        <v>195</v>
      </c>
      <c r="Z17" s="34" t="s">
        <v>196</v>
      </c>
      <c r="AA17" s="34" t="s">
        <v>195</v>
      </c>
      <c r="AB17" s="34" t="s">
        <v>198</v>
      </c>
    </row>
    <row r="18" spans="1:28" hidden="1" x14ac:dyDescent="0.35">
      <c r="A18" s="42" t="s">
        <v>62</v>
      </c>
      <c r="B18" s="43" t="s">
        <v>195</v>
      </c>
      <c r="C18" s="44" t="s">
        <v>195</v>
      </c>
      <c r="D18" s="44" t="s">
        <v>195</v>
      </c>
      <c r="E18" s="44" t="s">
        <v>195</v>
      </c>
      <c r="F18" s="44" t="s">
        <v>195</v>
      </c>
      <c r="G18" s="44" t="s">
        <v>195</v>
      </c>
      <c r="H18" s="44" t="s">
        <v>195</v>
      </c>
      <c r="I18" s="44" t="s">
        <v>198</v>
      </c>
      <c r="J18" s="44" t="s">
        <v>195</v>
      </c>
      <c r="K18" s="44" t="s">
        <v>195</v>
      </c>
      <c r="L18" s="44" t="s">
        <v>195</v>
      </c>
      <c r="M18" s="44" t="s">
        <v>195</v>
      </c>
      <c r="N18" s="45" t="s">
        <v>196</v>
      </c>
      <c r="O18" s="45" t="s">
        <v>195</v>
      </c>
      <c r="P18" s="44" t="s">
        <v>198</v>
      </c>
      <c r="Q18" s="44" t="s">
        <v>195</v>
      </c>
      <c r="R18" s="44" t="s">
        <v>195</v>
      </c>
      <c r="S18" s="44" t="s">
        <v>195</v>
      </c>
      <c r="T18" s="44" t="s">
        <v>198</v>
      </c>
      <c r="U18" s="34" t="s">
        <v>195</v>
      </c>
      <c r="V18" s="34" t="s">
        <v>195</v>
      </c>
      <c r="W18" s="34" t="s">
        <v>198</v>
      </c>
      <c r="X18" s="34" t="s">
        <v>198</v>
      </c>
      <c r="Y18" s="34" t="s">
        <v>195</v>
      </c>
      <c r="Z18" s="34" t="s">
        <v>196</v>
      </c>
      <c r="AA18" s="34" t="s">
        <v>198</v>
      </c>
      <c r="AB18" s="34" t="s">
        <v>198</v>
      </c>
    </row>
    <row r="19" spans="1:28" hidden="1" x14ac:dyDescent="0.35">
      <c r="A19" s="42" t="s">
        <v>63</v>
      </c>
      <c r="B19" s="43" t="s">
        <v>195</v>
      </c>
      <c r="C19" s="44" t="s">
        <v>195</v>
      </c>
      <c r="D19" s="44" t="s">
        <v>195</v>
      </c>
      <c r="E19" s="44" t="s">
        <v>195</v>
      </c>
      <c r="F19" s="44" t="s">
        <v>195</v>
      </c>
      <c r="G19" s="44" t="s">
        <v>195</v>
      </c>
      <c r="H19" s="44" t="s">
        <v>195</v>
      </c>
      <c r="I19" s="44" t="s">
        <v>198</v>
      </c>
      <c r="J19" s="44" t="s">
        <v>195</v>
      </c>
      <c r="K19" s="44" t="s">
        <v>195</v>
      </c>
      <c r="L19" s="44" t="s">
        <v>195</v>
      </c>
      <c r="M19" s="44" t="s">
        <v>195</v>
      </c>
      <c r="N19" s="45" t="s">
        <v>196</v>
      </c>
      <c r="O19" s="45" t="s">
        <v>195</v>
      </c>
      <c r="P19" s="44" t="s">
        <v>198</v>
      </c>
      <c r="Q19" s="44" t="s">
        <v>198</v>
      </c>
      <c r="R19" s="44" t="s">
        <v>198</v>
      </c>
      <c r="S19" s="44" t="s">
        <v>195</v>
      </c>
      <c r="T19" s="44" t="s">
        <v>195</v>
      </c>
      <c r="U19" s="34" t="s">
        <v>198</v>
      </c>
      <c r="V19" s="34" t="s">
        <v>198</v>
      </c>
      <c r="W19" s="34" t="s">
        <v>198</v>
      </c>
      <c r="X19" s="34" t="s">
        <v>198</v>
      </c>
      <c r="Y19" s="34" t="s">
        <v>198</v>
      </c>
      <c r="Z19" s="34" t="s">
        <v>196</v>
      </c>
      <c r="AA19" s="34" t="s">
        <v>198</v>
      </c>
      <c r="AB19" s="34" t="s">
        <v>198</v>
      </c>
    </row>
    <row r="20" spans="1:28" hidden="1" x14ac:dyDescent="0.35">
      <c r="A20" s="42" t="s">
        <v>64</v>
      </c>
      <c r="B20" s="43" t="s">
        <v>195</v>
      </c>
      <c r="C20" s="44" t="s">
        <v>195</v>
      </c>
      <c r="D20" s="44" t="s">
        <v>195</v>
      </c>
      <c r="E20" s="44" t="s">
        <v>195</v>
      </c>
      <c r="F20" s="44" t="s">
        <v>195</v>
      </c>
      <c r="G20" s="44" t="s">
        <v>195</v>
      </c>
      <c r="H20" s="44" t="s">
        <v>195</v>
      </c>
      <c r="I20" s="44" t="s">
        <v>198</v>
      </c>
      <c r="J20" s="44" t="s">
        <v>195</v>
      </c>
      <c r="K20" s="44" t="s">
        <v>195</v>
      </c>
      <c r="L20" s="44" t="s">
        <v>195</v>
      </c>
      <c r="M20" s="44" t="s">
        <v>195</v>
      </c>
      <c r="N20" s="45" t="s">
        <v>196</v>
      </c>
      <c r="O20" s="45" t="s">
        <v>195</v>
      </c>
      <c r="P20" s="44" t="s">
        <v>198</v>
      </c>
      <c r="Q20" s="44" t="s">
        <v>198</v>
      </c>
      <c r="R20" s="44" t="s">
        <v>198</v>
      </c>
      <c r="S20" s="44" t="s">
        <v>195</v>
      </c>
      <c r="T20" s="44" t="s">
        <v>198</v>
      </c>
      <c r="U20" s="34" t="s">
        <v>198</v>
      </c>
      <c r="V20" s="34" t="s">
        <v>198</v>
      </c>
      <c r="W20" s="34" t="s">
        <v>198</v>
      </c>
      <c r="X20" s="34" t="s">
        <v>198</v>
      </c>
      <c r="Y20" s="34" t="s">
        <v>198</v>
      </c>
      <c r="Z20" s="34" t="s">
        <v>196</v>
      </c>
      <c r="AA20" s="34" t="s">
        <v>198</v>
      </c>
      <c r="AB20" s="34" t="s">
        <v>198</v>
      </c>
    </row>
    <row r="21" spans="1:28" hidden="1" x14ac:dyDescent="0.35">
      <c r="A21" s="42" t="s">
        <v>65</v>
      </c>
      <c r="B21" s="43" t="s">
        <v>195</v>
      </c>
      <c r="C21" s="44" t="s">
        <v>195</v>
      </c>
      <c r="D21" s="44" t="s">
        <v>195</v>
      </c>
      <c r="E21" s="44" t="s">
        <v>195</v>
      </c>
      <c r="F21" s="44" t="s">
        <v>195</v>
      </c>
      <c r="G21" s="44" t="s">
        <v>195</v>
      </c>
      <c r="H21" s="44" t="s">
        <v>195</v>
      </c>
      <c r="I21" s="44" t="s">
        <v>198</v>
      </c>
      <c r="J21" s="44" t="s">
        <v>195</v>
      </c>
      <c r="K21" s="44" t="s">
        <v>195</v>
      </c>
      <c r="L21" s="44" t="s">
        <v>195</v>
      </c>
      <c r="M21" s="44" t="s">
        <v>198</v>
      </c>
      <c r="N21" s="45" t="s">
        <v>196</v>
      </c>
      <c r="O21" s="45" t="s">
        <v>195</v>
      </c>
      <c r="P21" s="44" t="s">
        <v>198</v>
      </c>
      <c r="Q21" s="44" t="s">
        <v>198</v>
      </c>
      <c r="R21" s="44" t="s">
        <v>198</v>
      </c>
      <c r="S21" s="44" t="s">
        <v>195</v>
      </c>
      <c r="T21" s="44" t="s">
        <v>198</v>
      </c>
      <c r="U21" s="34" t="s">
        <v>198</v>
      </c>
      <c r="V21" s="34" t="s">
        <v>198</v>
      </c>
      <c r="W21" s="34" t="s">
        <v>198</v>
      </c>
      <c r="X21" s="34" t="s">
        <v>198</v>
      </c>
      <c r="Y21" s="34" t="s">
        <v>198</v>
      </c>
      <c r="Z21" s="34" t="s">
        <v>196</v>
      </c>
      <c r="AA21" s="34" t="s">
        <v>198</v>
      </c>
      <c r="AB21" s="34" t="s">
        <v>198</v>
      </c>
    </row>
    <row r="22" spans="1:28" hidden="1" x14ac:dyDescent="0.35">
      <c r="A22" s="42" t="s">
        <v>66</v>
      </c>
      <c r="B22" s="43" t="s">
        <v>195</v>
      </c>
      <c r="C22" s="44" t="s">
        <v>195</v>
      </c>
      <c r="D22" s="44" t="s">
        <v>195</v>
      </c>
      <c r="E22" s="44" t="s">
        <v>195</v>
      </c>
      <c r="F22" s="44" t="s">
        <v>195</v>
      </c>
      <c r="G22" s="44" t="s">
        <v>195</v>
      </c>
      <c r="H22" s="44" t="s">
        <v>195</v>
      </c>
      <c r="I22" s="44" t="s">
        <v>198</v>
      </c>
      <c r="J22" s="44" t="s">
        <v>195</v>
      </c>
      <c r="K22" s="44" t="s">
        <v>195</v>
      </c>
      <c r="L22" s="44" t="s">
        <v>195</v>
      </c>
      <c r="M22" s="44" t="s">
        <v>198</v>
      </c>
      <c r="N22" s="45" t="s">
        <v>196</v>
      </c>
      <c r="O22" s="45" t="s">
        <v>195</v>
      </c>
      <c r="P22" s="44" t="s">
        <v>198</v>
      </c>
      <c r="Q22" s="44" t="s">
        <v>198</v>
      </c>
      <c r="R22" s="44" t="s">
        <v>198</v>
      </c>
      <c r="S22" s="44" t="s">
        <v>195</v>
      </c>
      <c r="T22" s="44" t="s">
        <v>195</v>
      </c>
      <c r="U22" s="34" t="s">
        <v>198</v>
      </c>
      <c r="V22" s="34" t="s">
        <v>198</v>
      </c>
      <c r="W22" s="34" t="s">
        <v>198</v>
      </c>
      <c r="X22" s="34" t="s">
        <v>198</v>
      </c>
      <c r="Y22" s="34" t="s">
        <v>198</v>
      </c>
      <c r="Z22" s="34" t="s">
        <v>196</v>
      </c>
      <c r="AA22" s="34" t="s">
        <v>198</v>
      </c>
      <c r="AB22" s="34" t="s">
        <v>198</v>
      </c>
    </row>
    <row r="23" spans="1:28" hidden="1" x14ac:dyDescent="0.35">
      <c r="A23" s="42" t="s">
        <v>67</v>
      </c>
      <c r="B23" s="43" t="s">
        <v>195</v>
      </c>
      <c r="C23" s="44" t="s">
        <v>195</v>
      </c>
      <c r="D23" s="44" t="s">
        <v>195</v>
      </c>
      <c r="E23" s="44" t="s">
        <v>195</v>
      </c>
      <c r="F23" s="44" t="s">
        <v>195</v>
      </c>
      <c r="G23" s="44" t="s">
        <v>195</v>
      </c>
      <c r="H23" s="44" t="s">
        <v>195</v>
      </c>
      <c r="I23" s="44" t="s">
        <v>198</v>
      </c>
      <c r="J23" s="44" t="s">
        <v>195</v>
      </c>
      <c r="K23" s="44" t="s">
        <v>195</v>
      </c>
      <c r="L23" s="44" t="s">
        <v>195</v>
      </c>
      <c r="M23" s="44" t="s">
        <v>198</v>
      </c>
      <c r="N23" s="45" t="s">
        <v>196</v>
      </c>
      <c r="O23" s="45" t="s">
        <v>195</v>
      </c>
      <c r="P23" s="44" t="s">
        <v>198</v>
      </c>
      <c r="Q23" s="44" t="s">
        <v>198</v>
      </c>
      <c r="R23" s="44" t="s">
        <v>198</v>
      </c>
      <c r="S23" s="44" t="s">
        <v>195</v>
      </c>
      <c r="T23" s="44" t="s">
        <v>198</v>
      </c>
      <c r="U23" s="34" t="s">
        <v>198</v>
      </c>
      <c r="V23" s="34" t="s">
        <v>198</v>
      </c>
      <c r="W23" s="34" t="s">
        <v>198</v>
      </c>
      <c r="X23" s="34" t="s">
        <v>198</v>
      </c>
      <c r="Y23" s="34" t="s">
        <v>198</v>
      </c>
      <c r="Z23" s="34" t="s">
        <v>196</v>
      </c>
      <c r="AA23" s="34" t="s">
        <v>198</v>
      </c>
      <c r="AB23" s="34" t="s">
        <v>198</v>
      </c>
    </row>
    <row r="24" spans="1:28" hidden="1" x14ac:dyDescent="0.35">
      <c r="A24" s="42" t="s">
        <v>68</v>
      </c>
      <c r="B24" s="43" t="s">
        <v>195</v>
      </c>
      <c r="C24" s="44" t="s">
        <v>195</v>
      </c>
      <c r="D24" s="44" t="s">
        <v>195</v>
      </c>
      <c r="E24" s="44" t="s">
        <v>195</v>
      </c>
      <c r="F24" s="44" t="s">
        <v>195</v>
      </c>
      <c r="G24" s="44" t="s">
        <v>195</v>
      </c>
      <c r="H24" s="44" t="s">
        <v>195</v>
      </c>
      <c r="I24" s="44" t="s">
        <v>198</v>
      </c>
      <c r="J24" s="44" t="s">
        <v>195</v>
      </c>
      <c r="K24" s="44" t="s">
        <v>195</v>
      </c>
      <c r="L24" s="44" t="s">
        <v>195</v>
      </c>
      <c r="M24" s="44" t="s">
        <v>198</v>
      </c>
      <c r="N24" s="45" t="s">
        <v>196</v>
      </c>
      <c r="O24" s="45" t="s">
        <v>195</v>
      </c>
      <c r="P24" s="44" t="s">
        <v>198</v>
      </c>
      <c r="Q24" s="44" t="s">
        <v>198</v>
      </c>
      <c r="R24" s="44" t="s">
        <v>198</v>
      </c>
      <c r="S24" s="44" t="s">
        <v>195</v>
      </c>
      <c r="T24" s="44" t="s">
        <v>198</v>
      </c>
      <c r="U24" s="34" t="s">
        <v>198</v>
      </c>
      <c r="V24" s="34" t="s">
        <v>198</v>
      </c>
      <c r="W24" s="34" t="s">
        <v>198</v>
      </c>
      <c r="X24" s="34" t="s">
        <v>198</v>
      </c>
      <c r="Y24" s="34" t="s">
        <v>198</v>
      </c>
      <c r="Z24" s="34" t="s">
        <v>196</v>
      </c>
      <c r="AA24" s="34" t="s">
        <v>198</v>
      </c>
      <c r="AB24" s="34" t="s">
        <v>198</v>
      </c>
    </row>
    <row r="25" spans="1:28" hidden="1" x14ac:dyDescent="0.35">
      <c r="A25" s="42" t="s">
        <v>69</v>
      </c>
      <c r="B25" s="43" t="s">
        <v>195</v>
      </c>
      <c r="C25" s="44" t="s">
        <v>195</v>
      </c>
      <c r="D25" s="44" t="s">
        <v>195</v>
      </c>
      <c r="E25" s="44" t="s">
        <v>195</v>
      </c>
      <c r="F25" s="44" t="s">
        <v>195</v>
      </c>
      <c r="G25" s="44" t="s">
        <v>195</v>
      </c>
      <c r="H25" s="44" t="s">
        <v>195</v>
      </c>
      <c r="I25" s="44" t="s">
        <v>198</v>
      </c>
      <c r="J25" s="44" t="s">
        <v>195</v>
      </c>
      <c r="K25" s="44" t="s">
        <v>198</v>
      </c>
      <c r="L25" s="44" t="s">
        <v>195</v>
      </c>
      <c r="M25" s="44" t="s">
        <v>198</v>
      </c>
      <c r="N25" s="45" t="s">
        <v>196</v>
      </c>
      <c r="O25" s="45" t="s">
        <v>195</v>
      </c>
      <c r="P25" s="44" t="s">
        <v>198</v>
      </c>
      <c r="Q25" s="44" t="s">
        <v>195</v>
      </c>
      <c r="R25" s="44" t="s">
        <v>195</v>
      </c>
      <c r="S25" s="44" t="s">
        <v>195</v>
      </c>
      <c r="T25" s="44" t="s">
        <v>195</v>
      </c>
      <c r="U25" s="34" t="s">
        <v>195</v>
      </c>
      <c r="V25" s="34" t="s">
        <v>198</v>
      </c>
      <c r="W25" s="34" t="s">
        <v>195</v>
      </c>
      <c r="X25" s="34" t="s">
        <v>198</v>
      </c>
      <c r="Y25" s="34" t="s">
        <v>198</v>
      </c>
      <c r="Z25" s="34" t="s">
        <v>196</v>
      </c>
      <c r="AA25" s="34" t="s">
        <v>198</v>
      </c>
      <c r="AB25" s="34" t="s">
        <v>198</v>
      </c>
    </row>
    <row r="26" spans="1:28" hidden="1" x14ac:dyDescent="0.35">
      <c r="A26" s="42" t="s">
        <v>70</v>
      </c>
      <c r="B26" s="43" t="s">
        <v>195</v>
      </c>
      <c r="C26" s="44" t="s">
        <v>195</v>
      </c>
      <c r="D26" s="44" t="s">
        <v>195</v>
      </c>
      <c r="E26" s="44" t="s">
        <v>195</v>
      </c>
      <c r="F26" s="44" t="s">
        <v>195</v>
      </c>
      <c r="G26" s="44" t="s">
        <v>195</v>
      </c>
      <c r="H26" s="44" t="s">
        <v>195</v>
      </c>
      <c r="I26" s="44" t="s">
        <v>198</v>
      </c>
      <c r="J26" s="44" t="s">
        <v>195</v>
      </c>
      <c r="K26" s="44" t="s">
        <v>198</v>
      </c>
      <c r="L26" s="44" t="s">
        <v>195</v>
      </c>
      <c r="M26" s="44" t="s">
        <v>198</v>
      </c>
      <c r="N26" s="45" t="s">
        <v>196</v>
      </c>
      <c r="O26" s="45" t="s">
        <v>195</v>
      </c>
      <c r="P26" s="44" t="s">
        <v>198</v>
      </c>
      <c r="Q26" s="44" t="s">
        <v>198</v>
      </c>
      <c r="R26" s="44" t="s">
        <v>198</v>
      </c>
      <c r="S26" s="44" t="s">
        <v>195</v>
      </c>
      <c r="T26" s="44" t="s">
        <v>198</v>
      </c>
      <c r="U26" s="34" t="s">
        <v>198</v>
      </c>
      <c r="V26" s="34" t="s">
        <v>198</v>
      </c>
      <c r="W26" s="34" t="s">
        <v>198</v>
      </c>
      <c r="X26" s="34" t="s">
        <v>198</v>
      </c>
      <c r="Y26" s="34" t="s">
        <v>198</v>
      </c>
      <c r="Z26" s="34" t="s">
        <v>196</v>
      </c>
      <c r="AA26" s="34" t="s">
        <v>198</v>
      </c>
      <c r="AB26" s="34" t="s">
        <v>198</v>
      </c>
    </row>
    <row r="27" spans="1:28" hidden="1" x14ac:dyDescent="0.35">
      <c r="A27" s="42" t="s">
        <v>71</v>
      </c>
      <c r="B27" s="43" t="s">
        <v>195</v>
      </c>
      <c r="C27" s="44" t="s">
        <v>195</v>
      </c>
      <c r="D27" s="44" t="s">
        <v>195</v>
      </c>
      <c r="E27" s="44" t="s">
        <v>195</v>
      </c>
      <c r="F27" s="44" t="s">
        <v>195</v>
      </c>
      <c r="G27" s="44" t="s">
        <v>195</v>
      </c>
      <c r="H27" s="44" t="s">
        <v>195</v>
      </c>
      <c r="I27" s="44" t="s">
        <v>198</v>
      </c>
      <c r="J27" s="44" t="s">
        <v>195</v>
      </c>
      <c r="K27" s="44" t="s">
        <v>198</v>
      </c>
      <c r="L27" s="44" t="s">
        <v>195</v>
      </c>
      <c r="M27" s="44" t="s">
        <v>198</v>
      </c>
      <c r="N27" s="45" t="s">
        <v>196</v>
      </c>
      <c r="O27" s="45" t="s">
        <v>195</v>
      </c>
      <c r="P27" s="44" t="s">
        <v>198</v>
      </c>
      <c r="Q27" s="44" t="s">
        <v>195</v>
      </c>
      <c r="R27" s="44" t="s">
        <v>195</v>
      </c>
      <c r="S27" s="44" t="s">
        <v>195</v>
      </c>
      <c r="T27" s="44" t="s">
        <v>195</v>
      </c>
      <c r="U27" s="34" t="s">
        <v>198</v>
      </c>
      <c r="V27" s="34" t="s">
        <v>198</v>
      </c>
      <c r="W27" s="34" t="s">
        <v>195</v>
      </c>
      <c r="X27" s="34" t="s">
        <v>198</v>
      </c>
      <c r="Y27" s="34" t="s">
        <v>195</v>
      </c>
      <c r="Z27" s="34" t="s">
        <v>196</v>
      </c>
      <c r="AA27" s="34" t="s">
        <v>198</v>
      </c>
      <c r="AB27" s="34" t="s">
        <v>198</v>
      </c>
    </row>
    <row r="28" spans="1:28" hidden="1" x14ac:dyDescent="0.35">
      <c r="A28" s="42" t="s">
        <v>72</v>
      </c>
      <c r="B28" s="43" t="s">
        <v>195</v>
      </c>
      <c r="C28" s="44" t="s">
        <v>195</v>
      </c>
      <c r="D28" s="44" t="s">
        <v>195</v>
      </c>
      <c r="E28" s="44" t="s">
        <v>195</v>
      </c>
      <c r="F28" s="44" t="s">
        <v>195</v>
      </c>
      <c r="G28" s="44" t="s">
        <v>195</v>
      </c>
      <c r="H28" s="44" t="s">
        <v>195</v>
      </c>
      <c r="I28" s="44" t="s">
        <v>198</v>
      </c>
      <c r="J28" s="44" t="s">
        <v>195</v>
      </c>
      <c r="K28" s="44" t="s">
        <v>198</v>
      </c>
      <c r="L28" s="44" t="s">
        <v>195</v>
      </c>
      <c r="M28" s="44" t="s">
        <v>198</v>
      </c>
      <c r="N28" s="45" t="s">
        <v>196</v>
      </c>
      <c r="O28" s="45" t="s">
        <v>195</v>
      </c>
      <c r="P28" s="44" t="s">
        <v>198</v>
      </c>
      <c r="Q28" s="44" t="s">
        <v>195</v>
      </c>
      <c r="R28" s="44" t="s">
        <v>195</v>
      </c>
      <c r="S28" s="44" t="s">
        <v>195</v>
      </c>
      <c r="T28" s="44" t="s">
        <v>195</v>
      </c>
      <c r="U28" s="34" t="s">
        <v>198</v>
      </c>
      <c r="V28" s="34" t="s">
        <v>198</v>
      </c>
      <c r="W28" s="34" t="s">
        <v>195</v>
      </c>
      <c r="X28" s="34" t="s">
        <v>198</v>
      </c>
      <c r="Y28" s="34" t="s">
        <v>195</v>
      </c>
      <c r="Z28" s="34" t="s">
        <v>196</v>
      </c>
      <c r="AA28" s="34" t="s">
        <v>198</v>
      </c>
      <c r="AB28" s="34" t="s">
        <v>198</v>
      </c>
    </row>
    <row r="29" spans="1:28" hidden="1" x14ac:dyDescent="0.35">
      <c r="A29" s="42" t="s">
        <v>199</v>
      </c>
      <c r="B29" s="43" t="s">
        <v>195</v>
      </c>
      <c r="C29" s="44" t="s">
        <v>195</v>
      </c>
      <c r="D29" s="44" t="s">
        <v>195</v>
      </c>
      <c r="E29" s="44" t="s">
        <v>195</v>
      </c>
      <c r="F29" s="44" t="s">
        <v>195</v>
      </c>
      <c r="G29" s="44" t="s">
        <v>195</v>
      </c>
      <c r="H29" s="44" t="s">
        <v>195</v>
      </c>
      <c r="I29" s="44" t="s">
        <v>198</v>
      </c>
      <c r="J29" s="44" t="s">
        <v>195</v>
      </c>
      <c r="K29" s="44" t="s">
        <v>195</v>
      </c>
      <c r="L29" s="44" t="s">
        <v>195</v>
      </c>
      <c r="M29" s="44" t="s">
        <v>195</v>
      </c>
      <c r="N29" s="45" t="s">
        <v>196</v>
      </c>
      <c r="O29" s="45" t="s">
        <v>195</v>
      </c>
      <c r="P29" s="44" t="s">
        <v>198</v>
      </c>
      <c r="Q29" s="44" t="s">
        <v>195</v>
      </c>
      <c r="R29" s="44" t="s">
        <v>195</v>
      </c>
      <c r="S29" s="44" t="s">
        <v>195</v>
      </c>
      <c r="T29" s="44" t="s">
        <v>198</v>
      </c>
      <c r="U29" s="34" t="s">
        <v>195</v>
      </c>
      <c r="V29" s="34" t="s">
        <v>195</v>
      </c>
      <c r="W29" s="34" t="s">
        <v>198</v>
      </c>
      <c r="X29" s="34" t="s">
        <v>198</v>
      </c>
      <c r="Y29" s="34" t="s">
        <v>198</v>
      </c>
      <c r="Z29" s="34" t="s">
        <v>196</v>
      </c>
      <c r="AA29" s="34" t="s">
        <v>198</v>
      </c>
      <c r="AB29" s="34" t="s">
        <v>198</v>
      </c>
    </row>
    <row r="30" spans="1:28" hidden="1" x14ac:dyDescent="0.35">
      <c r="A30" s="42" t="s">
        <v>74</v>
      </c>
      <c r="B30" s="43" t="s">
        <v>195</v>
      </c>
      <c r="C30" s="44" t="s">
        <v>195</v>
      </c>
      <c r="D30" s="44" t="s">
        <v>195</v>
      </c>
      <c r="E30" s="44" t="s">
        <v>195</v>
      </c>
      <c r="F30" s="44" t="s">
        <v>195</v>
      </c>
      <c r="G30" s="44" t="s">
        <v>195</v>
      </c>
      <c r="H30" s="44" t="s">
        <v>195</v>
      </c>
      <c r="I30" s="44" t="s">
        <v>198</v>
      </c>
      <c r="J30" s="44" t="s">
        <v>195</v>
      </c>
      <c r="K30" s="44" t="s">
        <v>195</v>
      </c>
      <c r="L30" s="44" t="s">
        <v>195</v>
      </c>
      <c r="M30" s="44" t="s">
        <v>195</v>
      </c>
      <c r="N30" s="45" t="s">
        <v>196</v>
      </c>
      <c r="O30" s="45" t="s">
        <v>195</v>
      </c>
      <c r="P30" s="44" t="s">
        <v>198</v>
      </c>
      <c r="Q30" s="44" t="s">
        <v>195</v>
      </c>
      <c r="R30" s="44" t="s">
        <v>195</v>
      </c>
      <c r="S30" s="44" t="s">
        <v>195</v>
      </c>
      <c r="T30" s="44" t="s">
        <v>195</v>
      </c>
      <c r="U30" s="34" t="s">
        <v>195</v>
      </c>
      <c r="V30" s="34" t="s">
        <v>195</v>
      </c>
      <c r="W30" s="34" t="s">
        <v>198</v>
      </c>
      <c r="X30" s="34" t="s">
        <v>198</v>
      </c>
      <c r="Y30" s="34" t="s">
        <v>198</v>
      </c>
      <c r="Z30" s="34" t="s">
        <v>196</v>
      </c>
      <c r="AA30" s="34" t="s">
        <v>195</v>
      </c>
      <c r="AB30" s="34" t="s">
        <v>198</v>
      </c>
    </row>
    <row r="31" spans="1:28" hidden="1" x14ac:dyDescent="0.35">
      <c r="A31" s="42" t="s">
        <v>75</v>
      </c>
      <c r="B31" s="43" t="s">
        <v>195</v>
      </c>
      <c r="C31" s="44" t="s">
        <v>195</v>
      </c>
      <c r="D31" s="44" t="s">
        <v>195</v>
      </c>
      <c r="E31" s="44" t="s">
        <v>195</v>
      </c>
      <c r="F31" s="44" t="s">
        <v>195</v>
      </c>
      <c r="G31" s="44" t="s">
        <v>195</v>
      </c>
      <c r="H31" s="44" t="s">
        <v>195</v>
      </c>
      <c r="I31" s="44" t="s">
        <v>198</v>
      </c>
      <c r="J31" s="44" t="s">
        <v>195</v>
      </c>
      <c r="K31" s="44" t="s">
        <v>195</v>
      </c>
      <c r="L31" s="44" t="s">
        <v>195</v>
      </c>
      <c r="M31" s="44" t="s">
        <v>195</v>
      </c>
      <c r="N31" s="45" t="s">
        <v>196</v>
      </c>
      <c r="O31" s="45" t="s">
        <v>195</v>
      </c>
      <c r="P31" s="44" t="s">
        <v>198</v>
      </c>
      <c r="Q31" s="44" t="s">
        <v>195</v>
      </c>
      <c r="R31" s="44" t="s">
        <v>195</v>
      </c>
      <c r="S31" s="44" t="s">
        <v>195</v>
      </c>
      <c r="T31" s="44" t="s">
        <v>198</v>
      </c>
      <c r="U31" s="34" t="s">
        <v>198</v>
      </c>
      <c r="V31" s="34" t="s">
        <v>198</v>
      </c>
      <c r="W31" s="34" t="s">
        <v>198</v>
      </c>
      <c r="X31" s="34" t="s">
        <v>198</v>
      </c>
      <c r="Y31" s="34" t="s">
        <v>198</v>
      </c>
      <c r="Z31" s="34" t="s">
        <v>196</v>
      </c>
      <c r="AA31" s="34" t="s">
        <v>195</v>
      </c>
      <c r="AB31" s="34" t="s">
        <v>198</v>
      </c>
    </row>
    <row r="32" spans="1:28" hidden="1" x14ac:dyDescent="0.35">
      <c r="A32" s="42" t="s">
        <v>76</v>
      </c>
      <c r="B32" s="43" t="s">
        <v>195</v>
      </c>
      <c r="C32" s="44" t="s">
        <v>195</v>
      </c>
      <c r="D32" s="44" t="s">
        <v>195</v>
      </c>
      <c r="E32" s="44" t="s">
        <v>195</v>
      </c>
      <c r="F32" s="44" t="s">
        <v>195</v>
      </c>
      <c r="G32" s="44" t="s">
        <v>195</v>
      </c>
      <c r="H32" s="44" t="s">
        <v>195</v>
      </c>
      <c r="I32" s="44" t="s">
        <v>198</v>
      </c>
      <c r="J32" s="44" t="s">
        <v>195</v>
      </c>
      <c r="K32" s="44" t="s">
        <v>198</v>
      </c>
      <c r="L32" s="44" t="s">
        <v>195</v>
      </c>
      <c r="M32" s="44" t="s">
        <v>198</v>
      </c>
      <c r="N32" s="45" t="s">
        <v>196</v>
      </c>
      <c r="O32" s="45" t="s">
        <v>195</v>
      </c>
      <c r="P32" s="44" t="s">
        <v>198</v>
      </c>
      <c r="Q32" s="44" t="s">
        <v>198</v>
      </c>
      <c r="R32" s="44" t="s">
        <v>198</v>
      </c>
      <c r="S32" s="44" t="s">
        <v>198</v>
      </c>
      <c r="T32" s="44" t="s">
        <v>198</v>
      </c>
      <c r="U32" s="34" t="s">
        <v>198</v>
      </c>
      <c r="V32" s="34" t="s">
        <v>198</v>
      </c>
      <c r="W32" s="34" t="s">
        <v>198</v>
      </c>
      <c r="X32" s="34" t="s">
        <v>198</v>
      </c>
      <c r="Y32" s="34" t="s">
        <v>198</v>
      </c>
      <c r="Z32" s="34" t="s">
        <v>196</v>
      </c>
      <c r="AA32" s="34" t="s">
        <v>198</v>
      </c>
      <c r="AB32" s="34" t="s">
        <v>198</v>
      </c>
    </row>
    <row r="33" spans="1:28" hidden="1" x14ac:dyDescent="0.35">
      <c r="A33" s="42" t="s">
        <v>77</v>
      </c>
      <c r="B33" s="43" t="s">
        <v>195</v>
      </c>
      <c r="C33" s="44" t="s">
        <v>195</v>
      </c>
      <c r="D33" s="44" t="s">
        <v>195</v>
      </c>
      <c r="E33" s="44" t="s">
        <v>195</v>
      </c>
      <c r="F33" s="44" t="s">
        <v>195</v>
      </c>
      <c r="G33" s="44" t="s">
        <v>195</v>
      </c>
      <c r="H33" s="44" t="s">
        <v>195</v>
      </c>
      <c r="I33" s="44" t="s">
        <v>198</v>
      </c>
      <c r="J33" s="44" t="s">
        <v>195</v>
      </c>
      <c r="K33" s="44" t="s">
        <v>198</v>
      </c>
      <c r="L33" s="44" t="s">
        <v>195</v>
      </c>
      <c r="M33" s="44" t="s">
        <v>198</v>
      </c>
      <c r="N33" s="45" t="s">
        <v>196</v>
      </c>
      <c r="O33" s="45" t="s">
        <v>195</v>
      </c>
      <c r="P33" s="44" t="s">
        <v>198</v>
      </c>
      <c r="Q33" s="44" t="s">
        <v>198</v>
      </c>
      <c r="R33" s="44" t="s">
        <v>195</v>
      </c>
      <c r="S33" s="44" t="s">
        <v>195</v>
      </c>
      <c r="T33" s="44" t="s">
        <v>198</v>
      </c>
      <c r="U33" s="34" t="s">
        <v>198</v>
      </c>
      <c r="V33" s="34" t="s">
        <v>198</v>
      </c>
      <c r="W33" s="34" t="s">
        <v>195</v>
      </c>
      <c r="X33" s="34" t="s">
        <v>198</v>
      </c>
      <c r="Y33" s="34" t="s">
        <v>198</v>
      </c>
      <c r="Z33" s="34" t="s">
        <v>196</v>
      </c>
      <c r="AA33" s="34" t="s">
        <v>198</v>
      </c>
      <c r="AB33" s="34" t="s">
        <v>198</v>
      </c>
    </row>
    <row r="34" spans="1:28" hidden="1" x14ac:dyDescent="0.35">
      <c r="A34" s="42" t="s">
        <v>78</v>
      </c>
      <c r="B34" s="43" t="s">
        <v>195</v>
      </c>
      <c r="C34" s="44" t="s">
        <v>195</v>
      </c>
      <c r="D34" s="44" t="s">
        <v>195</v>
      </c>
      <c r="E34" s="44" t="s">
        <v>195</v>
      </c>
      <c r="F34" s="44" t="s">
        <v>195</v>
      </c>
      <c r="G34" s="44" t="s">
        <v>195</v>
      </c>
      <c r="H34" s="44" t="s">
        <v>195</v>
      </c>
      <c r="I34" s="44" t="s">
        <v>198</v>
      </c>
      <c r="J34" s="44" t="s">
        <v>195</v>
      </c>
      <c r="K34" s="44" t="s">
        <v>198</v>
      </c>
      <c r="L34" s="44" t="s">
        <v>195</v>
      </c>
      <c r="M34" s="44" t="s">
        <v>198</v>
      </c>
      <c r="N34" s="45" t="s">
        <v>196</v>
      </c>
      <c r="O34" s="45" t="s">
        <v>195</v>
      </c>
      <c r="P34" s="44" t="s">
        <v>198</v>
      </c>
      <c r="Q34" s="44" t="s">
        <v>198</v>
      </c>
      <c r="R34" s="44" t="s">
        <v>195</v>
      </c>
      <c r="S34" s="44" t="s">
        <v>195</v>
      </c>
      <c r="T34" s="44" t="s">
        <v>198</v>
      </c>
      <c r="U34" s="34" t="s">
        <v>198</v>
      </c>
      <c r="V34" s="34" t="s">
        <v>198</v>
      </c>
      <c r="W34" s="34" t="s">
        <v>198</v>
      </c>
      <c r="X34" s="34" t="s">
        <v>198</v>
      </c>
      <c r="Y34" s="34" t="s">
        <v>198</v>
      </c>
      <c r="Z34" s="34" t="s">
        <v>196</v>
      </c>
      <c r="AA34" s="34" t="s">
        <v>198</v>
      </c>
      <c r="AB34" s="34" t="s">
        <v>198</v>
      </c>
    </row>
    <row r="35" spans="1:28" hidden="1" x14ac:dyDescent="0.35">
      <c r="A35" s="42" t="s">
        <v>79</v>
      </c>
      <c r="B35" s="43" t="s">
        <v>195</v>
      </c>
      <c r="C35" s="44" t="s">
        <v>195</v>
      </c>
      <c r="D35" s="44" t="s">
        <v>195</v>
      </c>
      <c r="E35" s="44" t="s">
        <v>195</v>
      </c>
      <c r="F35" s="44" t="s">
        <v>195</v>
      </c>
      <c r="G35" s="44" t="s">
        <v>195</v>
      </c>
      <c r="H35" s="44" t="s">
        <v>195</v>
      </c>
      <c r="I35" s="44" t="s">
        <v>198</v>
      </c>
      <c r="J35" s="44" t="s">
        <v>195</v>
      </c>
      <c r="K35" s="44" t="s">
        <v>198</v>
      </c>
      <c r="L35" s="44" t="s">
        <v>195</v>
      </c>
      <c r="M35" s="44" t="s">
        <v>195</v>
      </c>
      <c r="N35" s="45" t="s">
        <v>196</v>
      </c>
      <c r="O35" s="45" t="s">
        <v>195</v>
      </c>
      <c r="P35" s="44" t="s">
        <v>195</v>
      </c>
      <c r="Q35" s="44" t="s">
        <v>198</v>
      </c>
      <c r="R35" s="44" t="s">
        <v>198</v>
      </c>
      <c r="S35" s="44" t="s">
        <v>198</v>
      </c>
      <c r="T35" s="44" t="s">
        <v>198</v>
      </c>
      <c r="U35" s="34" t="s">
        <v>198</v>
      </c>
      <c r="V35" s="34" t="s">
        <v>198</v>
      </c>
      <c r="W35" s="34" t="s">
        <v>198</v>
      </c>
      <c r="X35" s="34" t="s">
        <v>198</v>
      </c>
      <c r="Y35" s="34" t="s">
        <v>198</v>
      </c>
      <c r="Z35" s="34" t="s">
        <v>196</v>
      </c>
      <c r="AA35" s="34" t="s">
        <v>195</v>
      </c>
      <c r="AB35" s="34" t="s">
        <v>198</v>
      </c>
    </row>
    <row r="36" spans="1:28" hidden="1" x14ac:dyDescent="0.35">
      <c r="A36" s="42" t="s">
        <v>80</v>
      </c>
      <c r="B36" s="43" t="s">
        <v>195</v>
      </c>
      <c r="C36" s="44" t="s">
        <v>195</v>
      </c>
      <c r="D36" s="44" t="s">
        <v>195</v>
      </c>
      <c r="E36" s="44" t="s">
        <v>195</v>
      </c>
      <c r="F36" s="44" t="s">
        <v>195</v>
      </c>
      <c r="G36" s="44" t="s">
        <v>195</v>
      </c>
      <c r="H36" s="44" t="s">
        <v>195</v>
      </c>
      <c r="I36" s="44" t="s">
        <v>198</v>
      </c>
      <c r="J36" s="44" t="s">
        <v>195</v>
      </c>
      <c r="K36" s="44" t="s">
        <v>198</v>
      </c>
      <c r="L36" s="44" t="s">
        <v>195</v>
      </c>
      <c r="M36" s="44" t="s">
        <v>195</v>
      </c>
      <c r="N36" s="45" t="s">
        <v>196</v>
      </c>
      <c r="O36" s="45" t="s">
        <v>195</v>
      </c>
      <c r="P36" s="44" t="s">
        <v>195</v>
      </c>
      <c r="Q36" s="44" t="s">
        <v>198</v>
      </c>
      <c r="R36" s="44" t="s">
        <v>198</v>
      </c>
      <c r="S36" s="44" t="s">
        <v>198</v>
      </c>
      <c r="T36" s="44" t="s">
        <v>198</v>
      </c>
      <c r="U36" s="34" t="s">
        <v>198</v>
      </c>
      <c r="V36" s="34" t="s">
        <v>198</v>
      </c>
      <c r="W36" s="34" t="s">
        <v>198</v>
      </c>
      <c r="X36" s="34" t="s">
        <v>198</v>
      </c>
      <c r="Y36" s="34" t="s">
        <v>198</v>
      </c>
      <c r="Z36" s="34" t="s">
        <v>196</v>
      </c>
      <c r="AA36" s="34" t="s">
        <v>195</v>
      </c>
      <c r="AB36" s="34" t="s">
        <v>198</v>
      </c>
    </row>
    <row r="37" spans="1:28" hidden="1" x14ac:dyDescent="0.35">
      <c r="A37" s="42" t="s">
        <v>81</v>
      </c>
      <c r="B37" s="43" t="s">
        <v>195</v>
      </c>
      <c r="C37" s="44" t="s">
        <v>195</v>
      </c>
      <c r="D37" s="44" t="s">
        <v>195</v>
      </c>
      <c r="E37" s="44" t="s">
        <v>195</v>
      </c>
      <c r="F37" s="44" t="s">
        <v>195</v>
      </c>
      <c r="G37" s="44" t="s">
        <v>195</v>
      </c>
      <c r="H37" s="44" t="s">
        <v>195</v>
      </c>
      <c r="I37" s="44" t="s">
        <v>198</v>
      </c>
      <c r="J37" s="44" t="s">
        <v>195</v>
      </c>
      <c r="K37" s="44" t="s">
        <v>195</v>
      </c>
      <c r="L37" s="44" t="s">
        <v>195</v>
      </c>
      <c r="M37" s="44" t="s">
        <v>198</v>
      </c>
      <c r="N37" s="45" t="s">
        <v>196</v>
      </c>
      <c r="O37" s="45" t="s">
        <v>195</v>
      </c>
      <c r="P37" s="44" t="s">
        <v>198</v>
      </c>
      <c r="Q37" s="44" t="s">
        <v>198</v>
      </c>
      <c r="R37" s="44" t="s">
        <v>195</v>
      </c>
      <c r="S37" s="44" t="s">
        <v>198</v>
      </c>
      <c r="T37" s="44" t="s">
        <v>198</v>
      </c>
      <c r="U37" s="34" t="s">
        <v>198</v>
      </c>
      <c r="V37" s="34" t="s">
        <v>198</v>
      </c>
      <c r="W37" s="34" t="s">
        <v>198</v>
      </c>
      <c r="X37" s="34" t="s">
        <v>198</v>
      </c>
      <c r="Y37" s="34" t="s">
        <v>198</v>
      </c>
      <c r="Z37" s="34" t="s">
        <v>196</v>
      </c>
      <c r="AA37" s="34" t="s">
        <v>198</v>
      </c>
      <c r="AB37" s="34" t="s">
        <v>198</v>
      </c>
    </row>
    <row r="38" spans="1:28" hidden="1" x14ac:dyDescent="0.35">
      <c r="A38" s="42" t="s">
        <v>82</v>
      </c>
      <c r="B38" s="43" t="s">
        <v>195</v>
      </c>
      <c r="C38" s="44" t="s">
        <v>195</v>
      </c>
      <c r="D38" s="44" t="s">
        <v>195</v>
      </c>
      <c r="E38" s="44" t="s">
        <v>195</v>
      </c>
      <c r="F38" s="44" t="s">
        <v>195</v>
      </c>
      <c r="G38" s="44" t="s">
        <v>195</v>
      </c>
      <c r="H38" s="44" t="s">
        <v>195</v>
      </c>
      <c r="I38" s="44" t="s">
        <v>198</v>
      </c>
      <c r="J38" s="44" t="s">
        <v>195</v>
      </c>
      <c r="K38" s="44" t="s">
        <v>195</v>
      </c>
      <c r="L38" s="44" t="s">
        <v>195</v>
      </c>
      <c r="M38" s="44" t="s">
        <v>198</v>
      </c>
      <c r="N38" s="45" t="s">
        <v>196</v>
      </c>
      <c r="O38" s="45" t="s">
        <v>195</v>
      </c>
      <c r="P38" s="44" t="s">
        <v>198</v>
      </c>
      <c r="Q38" s="44" t="s">
        <v>198</v>
      </c>
      <c r="R38" s="44" t="s">
        <v>195</v>
      </c>
      <c r="S38" s="44" t="s">
        <v>198</v>
      </c>
      <c r="T38" s="44" t="s">
        <v>198</v>
      </c>
      <c r="U38" s="34" t="s">
        <v>198</v>
      </c>
      <c r="V38" s="34" t="s">
        <v>198</v>
      </c>
      <c r="W38" s="34" t="s">
        <v>198</v>
      </c>
      <c r="X38" s="34" t="s">
        <v>198</v>
      </c>
      <c r="Y38" s="34" t="s">
        <v>198</v>
      </c>
      <c r="Z38" s="34" t="s">
        <v>196</v>
      </c>
      <c r="AA38" s="34" t="s">
        <v>198</v>
      </c>
      <c r="AB38" s="34" t="s">
        <v>198</v>
      </c>
    </row>
    <row r="39" spans="1:28" hidden="1" x14ac:dyDescent="0.35">
      <c r="A39" s="42" t="s">
        <v>83</v>
      </c>
      <c r="B39" s="43" t="s">
        <v>195</v>
      </c>
      <c r="C39" s="44" t="s">
        <v>195</v>
      </c>
      <c r="D39" s="44" t="s">
        <v>195</v>
      </c>
      <c r="E39" s="44" t="s">
        <v>195</v>
      </c>
      <c r="F39" s="44" t="s">
        <v>195</v>
      </c>
      <c r="G39" s="44" t="s">
        <v>195</v>
      </c>
      <c r="H39" s="44" t="s">
        <v>197</v>
      </c>
      <c r="I39" s="44" t="s">
        <v>195</v>
      </c>
      <c r="J39" s="44" t="s">
        <v>197</v>
      </c>
      <c r="K39" s="44" t="s">
        <v>195</v>
      </c>
      <c r="L39" s="44" t="s">
        <v>195</v>
      </c>
      <c r="M39" s="44" t="s">
        <v>198</v>
      </c>
      <c r="N39" s="45" t="s">
        <v>196</v>
      </c>
      <c r="O39" s="45" t="s">
        <v>195</v>
      </c>
      <c r="P39" s="44" t="s">
        <v>198</v>
      </c>
      <c r="Q39" s="44" t="s">
        <v>198</v>
      </c>
      <c r="R39" s="44" t="s">
        <v>198</v>
      </c>
      <c r="S39" s="44" t="s">
        <v>198</v>
      </c>
      <c r="T39" s="44" t="s">
        <v>198</v>
      </c>
      <c r="U39" s="34" t="s">
        <v>198</v>
      </c>
      <c r="V39" s="34" t="s">
        <v>198</v>
      </c>
      <c r="W39" s="34" t="s">
        <v>198</v>
      </c>
      <c r="X39" s="34" t="s">
        <v>198</v>
      </c>
      <c r="Y39" s="34" t="s">
        <v>195</v>
      </c>
      <c r="Z39" s="34" t="s">
        <v>196</v>
      </c>
      <c r="AA39" s="34" t="s">
        <v>198</v>
      </c>
      <c r="AB39" s="34" t="s">
        <v>198</v>
      </c>
    </row>
    <row r="40" spans="1:28" hidden="1" x14ac:dyDescent="0.35">
      <c r="A40" s="42" t="s">
        <v>84</v>
      </c>
      <c r="B40" s="43" t="s">
        <v>195</v>
      </c>
      <c r="C40" s="44" t="s">
        <v>195</v>
      </c>
      <c r="D40" s="44" t="s">
        <v>195</v>
      </c>
      <c r="E40" s="44" t="s">
        <v>195</v>
      </c>
      <c r="F40" s="44" t="s">
        <v>195</v>
      </c>
      <c r="G40" s="44" t="s">
        <v>195</v>
      </c>
      <c r="H40" s="44" t="s">
        <v>195</v>
      </c>
      <c r="I40" s="44" t="s">
        <v>198</v>
      </c>
      <c r="J40" s="44" t="s">
        <v>195</v>
      </c>
      <c r="K40" s="44" t="s">
        <v>195</v>
      </c>
      <c r="L40" s="44" t="s">
        <v>195</v>
      </c>
      <c r="M40" s="44" t="s">
        <v>198</v>
      </c>
      <c r="N40" s="45" t="s">
        <v>196</v>
      </c>
      <c r="O40" s="45" t="s">
        <v>195</v>
      </c>
      <c r="P40" s="44" t="s">
        <v>198</v>
      </c>
      <c r="Q40" s="44" t="s">
        <v>198</v>
      </c>
      <c r="R40" s="44" t="s">
        <v>198</v>
      </c>
      <c r="S40" s="44" t="s">
        <v>198</v>
      </c>
      <c r="T40" s="44" t="s">
        <v>198</v>
      </c>
      <c r="U40" s="34" t="s">
        <v>198</v>
      </c>
      <c r="V40" s="34" t="s">
        <v>198</v>
      </c>
      <c r="W40" s="34" t="s">
        <v>198</v>
      </c>
      <c r="X40" s="34" t="s">
        <v>198</v>
      </c>
      <c r="Y40" s="34" t="s">
        <v>195</v>
      </c>
      <c r="Z40" s="34" t="s">
        <v>196</v>
      </c>
      <c r="AA40" s="34" t="s">
        <v>198</v>
      </c>
      <c r="AB40" s="34" t="s">
        <v>198</v>
      </c>
    </row>
    <row r="41" spans="1:28" hidden="1" x14ac:dyDescent="0.35">
      <c r="A41" s="42" t="s">
        <v>85</v>
      </c>
      <c r="B41" s="43" t="s">
        <v>195</v>
      </c>
      <c r="C41" s="44" t="s">
        <v>195</v>
      </c>
      <c r="D41" s="44" t="s">
        <v>195</v>
      </c>
      <c r="E41" s="44" t="s">
        <v>195</v>
      </c>
      <c r="F41" s="44" t="s">
        <v>195</v>
      </c>
      <c r="G41" s="44" t="s">
        <v>195</v>
      </c>
      <c r="H41" s="44" t="s">
        <v>195</v>
      </c>
      <c r="I41" s="44" t="s">
        <v>198</v>
      </c>
      <c r="J41" s="44" t="s">
        <v>195</v>
      </c>
      <c r="K41" s="44" t="s">
        <v>195</v>
      </c>
      <c r="L41" s="44" t="s">
        <v>195</v>
      </c>
      <c r="M41" s="44" t="s">
        <v>198</v>
      </c>
      <c r="N41" s="45" t="s">
        <v>196</v>
      </c>
      <c r="O41" s="45" t="s">
        <v>195</v>
      </c>
      <c r="P41" s="44" t="s">
        <v>195</v>
      </c>
      <c r="Q41" s="44" t="s">
        <v>198</v>
      </c>
      <c r="R41" s="44" t="s">
        <v>198</v>
      </c>
      <c r="S41" s="44" t="s">
        <v>198</v>
      </c>
      <c r="T41" s="44" t="s">
        <v>198</v>
      </c>
      <c r="U41" s="34" t="s">
        <v>198</v>
      </c>
      <c r="V41" s="34" t="s">
        <v>198</v>
      </c>
      <c r="W41" s="34" t="s">
        <v>198</v>
      </c>
      <c r="X41" s="34" t="s">
        <v>198</v>
      </c>
      <c r="Y41" s="34" t="s">
        <v>198</v>
      </c>
      <c r="Z41" s="34" t="s">
        <v>196</v>
      </c>
      <c r="AA41" s="34" t="s">
        <v>198</v>
      </c>
      <c r="AB41" s="34" t="s">
        <v>198</v>
      </c>
    </row>
    <row r="42" spans="1:28" hidden="1" x14ac:dyDescent="0.35">
      <c r="A42" s="42" t="s">
        <v>86</v>
      </c>
      <c r="B42" s="43" t="s">
        <v>195</v>
      </c>
      <c r="C42" s="44" t="s">
        <v>195</v>
      </c>
      <c r="D42" s="44" t="s">
        <v>195</v>
      </c>
      <c r="E42" s="44" t="s">
        <v>195</v>
      </c>
      <c r="F42" s="44" t="s">
        <v>195</v>
      </c>
      <c r="G42" s="44" t="s">
        <v>195</v>
      </c>
      <c r="H42" s="44" t="s">
        <v>195</v>
      </c>
      <c r="I42" s="44" t="s">
        <v>198</v>
      </c>
      <c r="J42" s="44" t="s">
        <v>195</v>
      </c>
      <c r="K42" s="44" t="s">
        <v>195</v>
      </c>
      <c r="L42" s="44" t="s">
        <v>195</v>
      </c>
      <c r="M42" s="44" t="s">
        <v>195</v>
      </c>
      <c r="N42" s="45" t="s">
        <v>196</v>
      </c>
      <c r="O42" s="45" t="s">
        <v>195</v>
      </c>
      <c r="P42" s="44" t="s">
        <v>195</v>
      </c>
      <c r="Q42" s="44" t="s">
        <v>198</v>
      </c>
      <c r="R42" s="44" t="s">
        <v>198</v>
      </c>
      <c r="S42" s="44" t="s">
        <v>198</v>
      </c>
      <c r="T42" s="44" t="s">
        <v>198</v>
      </c>
      <c r="U42" s="34" t="s">
        <v>195</v>
      </c>
      <c r="V42" s="34" t="s">
        <v>195</v>
      </c>
      <c r="W42" s="34" t="s">
        <v>198</v>
      </c>
      <c r="X42" s="34" t="s">
        <v>195</v>
      </c>
      <c r="Y42" s="34" t="s">
        <v>198</v>
      </c>
      <c r="Z42" s="34" t="s">
        <v>196</v>
      </c>
      <c r="AA42" s="34" t="s">
        <v>195</v>
      </c>
      <c r="AB42" s="34" t="s">
        <v>198</v>
      </c>
    </row>
    <row r="43" spans="1:28" hidden="1" x14ac:dyDescent="0.35">
      <c r="A43" s="42" t="s">
        <v>200</v>
      </c>
      <c r="B43" s="43" t="s">
        <v>195</v>
      </c>
      <c r="C43" s="44" t="s">
        <v>195</v>
      </c>
      <c r="D43" s="44" t="s">
        <v>195</v>
      </c>
      <c r="E43" s="44" t="s">
        <v>195</v>
      </c>
      <c r="F43" s="44" t="s">
        <v>195</v>
      </c>
      <c r="G43" s="44" t="s">
        <v>195</v>
      </c>
      <c r="H43" s="44" t="s">
        <v>195</v>
      </c>
      <c r="I43" s="44" t="s">
        <v>198</v>
      </c>
      <c r="J43" s="44" t="s">
        <v>195</v>
      </c>
      <c r="K43" s="44" t="s">
        <v>195</v>
      </c>
      <c r="L43" s="44" t="s">
        <v>195</v>
      </c>
      <c r="M43" s="44" t="s">
        <v>198</v>
      </c>
      <c r="N43" s="45" t="s">
        <v>196</v>
      </c>
      <c r="O43" s="45" t="s">
        <v>195</v>
      </c>
      <c r="P43" s="44" t="s">
        <v>198</v>
      </c>
      <c r="Q43" s="44" t="s">
        <v>198</v>
      </c>
      <c r="R43" s="44" t="s">
        <v>198</v>
      </c>
      <c r="S43" s="44" t="s">
        <v>195</v>
      </c>
      <c r="T43" s="44" t="s">
        <v>195</v>
      </c>
      <c r="U43" s="34" t="s">
        <v>195</v>
      </c>
      <c r="V43" s="34" t="s">
        <v>195</v>
      </c>
      <c r="W43" s="34" t="s">
        <v>198</v>
      </c>
      <c r="X43" s="34" t="s">
        <v>198</v>
      </c>
      <c r="Y43" s="34" t="s">
        <v>198</v>
      </c>
      <c r="Z43" s="34" t="s">
        <v>196</v>
      </c>
      <c r="AA43" s="34" t="s">
        <v>198</v>
      </c>
      <c r="AB43" s="34" t="s">
        <v>198</v>
      </c>
    </row>
    <row r="44" spans="1:28" hidden="1" x14ac:dyDescent="0.35">
      <c r="A44" s="42" t="s">
        <v>201</v>
      </c>
      <c r="B44" s="43" t="s">
        <v>195</v>
      </c>
      <c r="C44" s="44" t="s">
        <v>195</v>
      </c>
      <c r="D44" s="44" t="s">
        <v>195</v>
      </c>
      <c r="E44" s="44" t="s">
        <v>195</v>
      </c>
      <c r="F44" s="44" t="s">
        <v>195</v>
      </c>
      <c r="G44" s="44" t="s">
        <v>195</v>
      </c>
      <c r="H44" s="44" t="s">
        <v>195</v>
      </c>
      <c r="I44" s="44" t="s">
        <v>198</v>
      </c>
      <c r="J44" s="44" t="s">
        <v>195</v>
      </c>
      <c r="K44" s="44" t="s">
        <v>195</v>
      </c>
      <c r="L44" s="44" t="s">
        <v>195</v>
      </c>
      <c r="M44" s="44" t="s">
        <v>198</v>
      </c>
      <c r="N44" s="45" t="s">
        <v>196</v>
      </c>
      <c r="O44" s="45" t="s">
        <v>195</v>
      </c>
      <c r="P44" s="44" t="s">
        <v>198</v>
      </c>
      <c r="Q44" s="44" t="s">
        <v>198</v>
      </c>
      <c r="R44" s="44" t="s">
        <v>198</v>
      </c>
      <c r="S44" s="44" t="s">
        <v>195</v>
      </c>
      <c r="T44" s="44" t="s">
        <v>198</v>
      </c>
      <c r="U44" s="34" t="s">
        <v>198</v>
      </c>
      <c r="V44" s="34" t="s">
        <v>198</v>
      </c>
      <c r="W44" s="34" t="s">
        <v>198</v>
      </c>
      <c r="X44" s="34" t="s">
        <v>198</v>
      </c>
      <c r="Y44" s="34" t="s">
        <v>198</v>
      </c>
      <c r="Z44" s="34" t="s">
        <v>196</v>
      </c>
      <c r="AA44" s="34" t="s">
        <v>198</v>
      </c>
      <c r="AB44" s="34" t="s">
        <v>198</v>
      </c>
    </row>
    <row r="45" spans="1:28" hidden="1" x14ac:dyDescent="0.35">
      <c r="A45" s="42" t="s">
        <v>202</v>
      </c>
      <c r="B45" s="43" t="s">
        <v>195</v>
      </c>
      <c r="C45" s="44" t="s">
        <v>195</v>
      </c>
      <c r="D45" s="44" t="s">
        <v>195</v>
      </c>
      <c r="E45" s="44" t="s">
        <v>195</v>
      </c>
      <c r="F45" s="44" t="s">
        <v>195</v>
      </c>
      <c r="G45" s="44" t="s">
        <v>195</v>
      </c>
      <c r="H45" s="44" t="s">
        <v>195</v>
      </c>
      <c r="I45" s="44" t="s">
        <v>198</v>
      </c>
      <c r="J45" s="44" t="s">
        <v>195</v>
      </c>
      <c r="K45" s="44" t="s">
        <v>195</v>
      </c>
      <c r="L45" s="44" t="s">
        <v>195</v>
      </c>
      <c r="M45" s="44" t="s">
        <v>198</v>
      </c>
      <c r="N45" s="45" t="s">
        <v>196</v>
      </c>
      <c r="O45" s="45" t="s">
        <v>195</v>
      </c>
      <c r="P45" s="44" t="s">
        <v>198</v>
      </c>
      <c r="Q45" s="44" t="s">
        <v>198</v>
      </c>
      <c r="R45" s="44" t="s">
        <v>198</v>
      </c>
      <c r="S45" s="44" t="s">
        <v>195</v>
      </c>
      <c r="T45" s="44" t="s">
        <v>198</v>
      </c>
      <c r="U45" s="34" t="s">
        <v>198</v>
      </c>
      <c r="V45" s="34" t="s">
        <v>198</v>
      </c>
      <c r="W45" s="34" t="s">
        <v>198</v>
      </c>
      <c r="X45" s="34" t="s">
        <v>198</v>
      </c>
      <c r="Y45" s="34" t="s">
        <v>198</v>
      </c>
      <c r="Z45" s="34" t="s">
        <v>196</v>
      </c>
      <c r="AA45" s="34" t="s">
        <v>198</v>
      </c>
      <c r="AB45" s="34" t="s">
        <v>198</v>
      </c>
    </row>
    <row r="46" spans="1:28" hidden="1" x14ac:dyDescent="0.35">
      <c r="A46" s="42" t="s">
        <v>203</v>
      </c>
      <c r="B46" s="43" t="s">
        <v>195</v>
      </c>
      <c r="C46" s="44" t="s">
        <v>195</v>
      </c>
      <c r="D46" s="44" t="s">
        <v>195</v>
      </c>
      <c r="E46" s="44" t="s">
        <v>195</v>
      </c>
      <c r="F46" s="44" t="s">
        <v>195</v>
      </c>
      <c r="G46" s="44" t="s">
        <v>195</v>
      </c>
      <c r="H46" s="44" t="s">
        <v>195</v>
      </c>
      <c r="I46" s="44" t="s">
        <v>198</v>
      </c>
      <c r="J46" s="44" t="s">
        <v>195</v>
      </c>
      <c r="K46" s="44" t="s">
        <v>195</v>
      </c>
      <c r="L46" s="44" t="s">
        <v>195</v>
      </c>
      <c r="M46" s="44" t="s">
        <v>198</v>
      </c>
      <c r="N46" s="45" t="s">
        <v>196</v>
      </c>
      <c r="O46" s="45" t="s">
        <v>195</v>
      </c>
      <c r="P46" s="44" t="s">
        <v>198</v>
      </c>
      <c r="Q46" s="44" t="s">
        <v>198</v>
      </c>
      <c r="R46" s="44" t="s">
        <v>198</v>
      </c>
      <c r="S46" s="44" t="s">
        <v>195</v>
      </c>
      <c r="T46" s="44" t="s">
        <v>198</v>
      </c>
      <c r="U46" s="34" t="s">
        <v>198</v>
      </c>
      <c r="V46" s="34" t="s">
        <v>198</v>
      </c>
      <c r="W46" s="34" t="s">
        <v>198</v>
      </c>
      <c r="X46" s="34" t="s">
        <v>198</v>
      </c>
      <c r="Y46" s="34" t="s">
        <v>198</v>
      </c>
      <c r="Z46" s="34" t="s">
        <v>196</v>
      </c>
      <c r="AA46" s="34" t="s">
        <v>198</v>
      </c>
      <c r="AB46" s="34" t="s">
        <v>198</v>
      </c>
    </row>
    <row r="47" spans="1:28" hidden="1" x14ac:dyDescent="0.35">
      <c r="A47" s="42" t="s">
        <v>91</v>
      </c>
      <c r="B47" s="43" t="s">
        <v>195</v>
      </c>
      <c r="C47" s="44" t="s">
        <v>195</v>
      </c>
      <c r="D47" s="44" t="s">
        <v>195</v>
      </c>
      <c r="E47" s="44" t="s">
        <v>195</v>
      </c>
      <c r="F47" s="44" t="s">
        <v>195</v>
      </c>
      <c r="G47" s="44" t="s">
        <v>195</v>
      </c>
      <c r="H47" s="44" t="s">
        <v>195</v>
      </c>
      <c r="I47" s="44" t="s">
        <v>198</v>
      </c>
      <c r="J47" s="44" t="s">
        <v>195</v>
      </c>
      <c r="K47" s="44" t="s">
        <v>204</v>
      </c>
      <c r="L47" s="44" t="s">
        <v>195</v>
      </c>
      <c r="M47" s="44" t="s">
        <v>198</v>
      </c>
      <c r="N47" s="45" t="s">
        <v>196</v>
      </c>
      <c r="O47" s="45" t="s">
        <v>195</v>
      </c>
      <c r="P47" s="44" t="s">
        <v>198</v>
      </c>
      <c r="Q47" s="44" t="s">
        <v>198</v>
      </c>
      <c r="R47" s="44" t="s">
        <v>198</v>
      </c>
      <c r="S47" s="44" t="s">
        <v>195</v>
      </c>
      <c r="T47" s="44" t="s">
        <v>198</v>
      </c>
      <c r="U47" s="34" t="s">
        <v>198</v>
      </c>
      <c r="V47" s="34" t="s">
        <v>198</v>
      </c>
      <c r="W47" s="34" t="s">
        <v>198</v>
      </c>
      <c r="X47" s="34" t="s">
        <v>195</v>
      </c>
      <c r="Y47" s="34" t="s">
        <v>198</v>
      </c>
      <c r="Z47" s="34" t="s">
        <v>196</v>
      </c>
      <c r="AA47" s="34" t="s">
        <v>198</v>
      </c>
      <c r="AB47" s="34" t="s">
        <v>198</v>
      </c>
    </row>
    <row r="48" spans="1:28" hidden="1" x14ac:dyDescent="0.35">
      <c r="A48" s="42" t="s">
        <v>92</v>
      </c>
      <c r="B48" s="43" t="s">
        <v>195</v>
      </c>
      <c r="C48" s="44" t="s">
        <v>195</v>
      </c>
      <c r="D48" s="44" t="s">
        <v>195</v>
      </c>
      <c r="E48" s="44" t="s">
        <v>195</v>
      </c>
      <c r="F48" s="44" t="s">
        <v>195</v>
      </c>
      <c r="G48" s="44" t="s">
        <v>195</v>
      </c>
      <c r="H48" s="44" t="s">
        <v>195</v>
      </c>
      <c r="I48" s="44" t="s">
        <v>198</v>
      </c>
      <c r="J48" s="44" t="s">
        <v>195</v>
      </c>
      <c r="K48" s="44" t="s">
        <v>195</v>
      </c>
      <c r="L48" s="44" t="s">
        <v>195</v>
      </c>
      <c r="M48" s="44" t="s">
        <v>195</v>
      </c>
      <c r="N48" s="45" t="s">
        <v>196</v>
      </c>
      <c r="O48" s="45" t="s">
        <v>195</v>
      </c>
      <c r="P48" s="44" t="s">
        <v>195</v>
      </c>
      <c r="Q48" s="44" t="s">
        <v>195</v>
      </c>
      <c r="R48" s="44" t="s">
        <v>195</v>
      </c>
      <c r="S48" s="44" t="s">
        <v>195</v>
      </c>
      <c r="T48" s="44" t="s">
        <v>195</v>
      </c>
      <c r="U48" s="34" t="s">
        <v>198</v>
      </c>
      <c r="V48" s="34" t="s">
        <v>198</v>
      </c>
      <c r="W48" s="34" t="s">
        <v>195</v>
      </c>
      <c r="X48" s="34" t="s">
        <v>195</v>
      </c>
      <c r="Y48" s="34" t="s">
        <v>198</v>
      </c>
      <c r="Z48" s="34" t="s">
        <v>196</v>
      </c>
      <c r="AA48" s="34" t="s">
        <v>195</v>
      </c>
      <c r="AB48" s="34" t="s">
        <v>198</v>
      </c>
    </row>
    <row r="49" spans="1:28" hidden="1" x14ac:dyDescent="0.35">
      <c r="A49" s="42" t="s">
        <v>93</v>
      </c>
      <c r="B49" s="43" t="s">
        <v>195</v>
      </c>
      <c r="C49" s="44" t="s">
        <v>195</v>
      </c>
      <c r="D49" s="44" t="s">
        <v>195</v>
      </c>
      <c r="E49" s="44" t="s">
        <v>195</v>
      </c>
      <c r="F49" s="44" t="s">
        <v>195</v>
      </c>
      <c r="G49" s="44" t="s">
        <v>195</v>
      </c>
      <c r="H49" s="44" t="s">
        <v>195</v>
      </c>
      <c r="I49" s="44" t="s">
        <v>198</v>
      </c>
      <c r="J49" s="44" t="s">
        <v>195</v>
      </c>
      <c r="K49" s="44" t="s">
        <v>198</v>
      </c>
      <c r="L49" s="44" t="s">
        <v>195</v>
      </c>
      <c r="M49" s="44" t="s">
        <v>198</v>
      </c>
      <c r="N49" s="45" t="s">
        <v>196</v>
      </c>
      <c r="O49" s="45" t="s">
        <v>195</v>
      </c>
      <c r="P49" s="44" t="s">
        <v>198</v>
      </c>
      <c r="Q49" s="44" t="s">
        <v>198</v>
      </c>
      <c r="R49" s="44" t="s">
        <v>198</v>
      </c>
      <c r="S49" s="44" t="s">
        <v>195</v>
      </c>
      <c r="T49" s="44" t="s">
        <v>198</v>
      </c>
      <c r="U49" s="34" t="s">
        <v>195</v>
      </c>
      <c r="V49" s="34" t="s">
        <v>195</v>
      </c>
      <c r="W49" s="34" t="s">
        <v>198</v>
      </c>
      <c r="X49" s="34" t="s">
        <v>198</v>
      </c>
      <c r="Y49" s="34" t="s">
        <v>198</v>
      </c>
      <c r="Z49" s="34" t="s">
        <v>196</v>
      </c>
      <c r="AA49" s="34" t="s">
        <v>198</v>
      </c>
      <c r="AB49" s="34" t="s">
        <v>198</v>
      </c>
    </row>
    <row r="50" spans="1:28" hidden="1" x14ac:dyDescent="0.35">
      <c r="A50" s="42" t="s">
        <v>94</v>
      </c>
      <c r="B50" s="43" t="s">
        <v>195</v>
      </c>
      <c r="C50" s="44" t="s">
        <v>195</v>
      </c>
      <c r="D50" s="44" t="s">
        <v>195</v>
      </c>
      <c r="E50" s="44" t="s">
        <v>195</v>
      </c>
      <c r="F50" s="44" t="s">
        <v>195</v>
      </c>
      <c r="G50" s="44" t="s">
        <v>195</v>
      </c>
      <c r="H50" s="44" t="s">
        <v>195</v>
      </c>
      <c r="I50" s="44" t="s">
        <v>198</v>
      </c>
      <c r="J50" s="44" t="s">
        <v>195</v>
      </c>
      <c r="K50" s="44" t="s">
        <v>198</v>
      </c>
      <c r="L50" s="44" t="s">
        <v>195</v>
      </c>
      <c r="M50" s="44" t="s">
        <v>198</v>
      </c>
      <c r="N50" s="45" t="s">
        <v>196</v>
      </c>
      <c r="O50" s="45" t="s">
        <v>195</v>
      </c>
      <c r="P50" s="44" t="s">
        <v>198</v>
      </c>
      <c r="Q50" s="44" t="s">
        <v>198</v>
      </c>
      <c r="R50" s="44" t="s">
        <v>198</v>
      </c>
      <c r="S50" s="44" t="s">
        <v>195</v>
      </c>
      <c r="T50" s="44" t="s">
        <v>198</v>
      </c>
      <c r="U50" s="34" t="s">
        <v>198</v>
      </c>
      <c r="V50" s="34" t="s">
        <v>198</v>
      </c>
      <c r="W50" s="34" t="s">
        <v>198</v>
      </c>
      <c r="X50" s="34" t="s">
        <v>198</v>
      </c>
      <c r="Y50" s="34" t="s">
        <v>198</v>
      </c>
      <c r="Z50" s="34" t="s">
        <v>196</v>
      </c>
      <c r="AA50" s="34" t="s">
        <v>198</v>
      </c>
      <c r="AB50" s="34" t="s">
        <v>198</v>
      </c>
    </row>
    <row r="51" spans="1:28" hidden="1" x14ac:dyDescent="0.35">
      <c r="A51" s="42" t="s">
        <v>95</v>
      </c>
      <c r="B51" s="43" t="s">
        <v>195</v>
      </c>
      <c r="C51" s="44" t="s">
        <v>195</v>
      </c>
      <c r="D51" s="44" t="s">
        <v>195</v>
      </c>
      <c r="E51" s="44" t="s">
        <v>195</v>
      </c>
      <c r="F51" s="44" t="s">
        <v>195</v>
      </c>
      <c r="G51" s="44" t="s">
        <v>195</v>
      </c>
      <c r="H51" s="44" t="s">
        <v>195</v>
      </c>
      <c r="I51" s="44" t="s">
        <v>195</v>
      </c>
      <c r="J51" s="44" t="s">
        <v>195</v>
      </c>
      <c r="K51" s="44" t="s">
        <v>195</v>
      </c>
      <c r="L51" s="44" t="s">
        <v>195</v>
      </c>
      <c r="M51" s="44" t="s">
        <v>195</v>
      </c>
      <c r="N51" s="45" t="s">
        <v>196</v>
      </c>
      <c r="O51" s="45" t="s">
        <v>195</v>
      </c>
      <c r="P51" s="44" t="s">
        <v>198</v>
      </c>
      <c r="Q51" s="44" t="s">
        <v>198</v>
      </c>
      <c r="R51" s="44" t="s">
        <v>195</v>
      </c>
      <c r="S51" s="44" t="s">
        <v>195</v>
      </c>
      <c r="T51" s="44" t="s">
        <v>195</v>
      </c>
      <c r="U51" s="34" t="s">
        <v>195</v>
      </c>
      <c r="V51" s="34" t="s">
        <v>195</v>
      </c>
      <c r="W51" s="34" t="s">
        <v>195</v>
      </c>
      <c r="X51" s="34" t="s">
        <v>198</v>
      </c>
      <c r="Y51" s="34" t="s">
        <v>195</v>
      </c>
      <c r="Z51" s="34" t="s">
        <v>196</v>
      </c>
      <c r="AA51" s="34" t="s">
        <v>198</v>
      </c>
      <c r="AB51" s="34" t="s">
        <v>198</v>
      </c>
    </row>
    <row r="52" spans="1:28" hidden="1" x14ac:dyDescent="0.35">
      <c r="A52" s="42" t="s">
        <v>96</v>
      </c>
      <c r="B52" s="43" t="s">
        <v>195</v>
      </c>
      <c r="C52" s="44" t="s">
        <v>195</v>
      </c>
      <c r="D52" s="44" t="s">
        <v>195</v>
      </c>
      <c r="E52" s="44" t="s">
        <v>195</v>
      </c>
      <c r="F52" s="44" t="s">
        <v>195</v>
      </c>
      <c r="G52" s="44" t="s">
        <v>195</v>
      </c>
      <c r="H52" s="44" t="s">
        <v>195</v>
      </c>
      <c r="I52" s="44" t="s">
        <v>198</v>
      </c>
      <c r="J52" s="44" t="s">
        <v>195</v>
      </c>
      <c r="K52" s="44" t="s">
        <v>195</v>
      </c>
      <c r="L52" s="44" t="s">
        <v>195</v>
      </c>
      <c r="M52" s="44" t="s">
        <v>195</v>
      </c>
      <c r="N52" s="45" t="s">
        <v>196</v>
      </c>
      <c r="O52" s="45" t="s">
        <v>195</v>
      </c>
      <c r="P52" s="44" t="s">
        <v>198</v>
      </c>
      <c r="Q52" s="44" t="s">
        <v>198</v>
      </c>
      <c r="R52" s="44" t="s">
        <v>198</v>
      </c>
      <c r="S52" s="44" t="s">
        <v>195</v>
      </c>
      <c r="T52" s="44" t="s">
        <v>198</v>
      </c>
      <c r="U52" s="34" t="s">
        <v>198</v>
      </c>
      <c r="V52" s="34" t="s">
        <v>198</v>
      </c>
      <c r="W52" s="34" t="s">
        <v>198</v>
      </c>
      <c r="X52" s="34" t="s">
        <v>198</v>
      </c>
      <c r="Y52" s="34" t="s">
        <v>198</v>
      </c>
      <c r="Z52" s="34" t="s">
        <v>196</v>
      </c>
      <c r="AA52" s="34" t="s">
        <v>198</v>
      </c>
      <c r="AB52" s="34" t="s">
        <v>198</v>
      </c>
    </row>
    <row r="53" spans="1:28" hidden="1" x14ac:dyDescent="0.35">
      <c r="A53" s="42" t="s">
        <v>97</v>
      </c>
      <c r="B53" s="43" t="s">
        <v>195</v>
      </c>
      <c r="C53" s="44" t="s">
        <v>195</v>
      </c>
      <c r="D53" s="44" t="s">
        <v>195</v>
      </c>
      <c r="E53" s="44" t="s">
        <v>195</v>
      </c>
      <c r="F53" s="44" t="s">
        <v>195</v>
      </c>
      <c r="G53" s="44" t="s">
        <v>195</v>
      </c>
      <c r="H53" s="44" t="s">
        <v>195</v>
      </c>
      <c r="I53" s="44" t="s">
        <v>195</v>
      </c>
      <c r="J53" s="44" t="s">
        <v>195</v>
      </c>
      <c r="K53" s="44" t="s">
        <v>195</v>
      </c>
      <c r="L53" s="44" t="s">
        <v>195</v>
      </c>
      <c r="M53" s="44" t="s">
        <v>198</v>
      </c>
      <c r="N53" s="45" t="s">
        <v>196</v>
      </c>
      <c r="O53" s="45" t="s">
        <v>195</v>
      </c>
      <c r="P53" s="44" t="s">
        <v>195</v>
      </c>
      <c r="Q53" s="44" t="s">
        <v>195</v>
      </c>
      <c r="R53" s="44" t="s">
        <v>195</v>
      </c>
      <c r="S53" s="44" t="s">
        <v>195</v>
      </c>
      <c r="T53" s="44" t="s">
        <v>195</v>
      </c>
      <c r="U53" s="34" t="s">
        <v>195</v>
      </c>
      <c r="V53" s="34" t="s">
        <v>195</v>
      </c>
      <c r="W53" s="34" t="s">
        <v>195</v>
      </c>
      <c r="X53" s="34" t="s">
        <v>195</v>
      </c>
      <c r="Y53" s="34" t="s">
        <v>195</v>
      </c>
      <c r="Z53" s="34" t="s">
        <v>196</v>
      </c>
      <c r="AA53" s="34" t="s">
        <v>195</v>
      </c>
      <c r="AB53" s="34" t="s">
        <v>195</v>
      </c>
    </row>
    <row r="54" spans="1:28" hidden="1" x14ac:dyDescent="0.35">
      <c r="A54" s="42" t="s">
        <v>98</v>
      </c>
      <c r="B54" s="43" t="s">
        <v>195</v>
      </c>
      <c r="C54" s="44" t="s">
        <v>195</v>
      </c>
      <c r="D54" s="44" t="s">
        <v>195</v>
      </c>
      <c r="E54" s="44" t="s">
        <v>195</v>
      </c>
      <c r="F54" s="44" t="s">
        <v>195</v>
      </c>
      <c r="G54" s="44" t="s">
        <v>195</v>
      </c>
      <c r="H54" s="44" t="s">
        <v>195</v>
      </c>
      <c r="I54" s="44" t="s">
        <v>198</v>
      </c>
      <c r="J54" s="44" t="s">
        <v>195</v>
      </c>
      <c r="K54" s="44" t="s">
        <v>198</v>
      </c>
      <c r="L54" s="44" t="s">
        <v>195</v>
      </c>
      <c r="M54" s="44" t="s">
        <v>195</v>
      </c>
      <c r="N54" s="45" t="s">
        <v>196</v>
      </c>
      <c r="O54" s="45" t="s">
        <v>195</v>
      </c>
      <c r="P54" s="44" t="s">
        <v>198</v>
      </c>
      <c r="Q54" s="44" t="s">
        <v>195</v>
      </c>
      <c r="R54" s="44" t="s">
        <v>195</v>
      </c>
      <c r="S54" s="44" t="s">
        <v>195</v>
      </c>
      <c r="T54" s="44" t="s">
        <v>198</v>
      </c>
      <c r="U54" s="34" t="s">
        <v>198</v>
      </c>
      <c r="V54" s="34" t="s">
        <v>198</v>
      </c>
      <c r="W54" s="34" t="s">
        <v>198</v>
      </c>
      <c r="X54" s="34" t="s">
        <v>198</v>
      </c>
      <c r="Y54" s="34" t="s">
        <v>198</v>
      </c>
      <c r="Z54" s="34" t="s">
        <v>196</v>
      </c>
      <c r="AA54" s="34" t="s">
        <v>198</v>
      </c>
      <c r="AB54" s="34" t="s">
        <v>198</v>
      </c>
    </row>
    <row r="55" spans="1:28" hidden="1" x14ac:dyDescent="0.35">
      <c r="A55" s="42" t="s">
        <v>99</v>
      </c>
      <c r="B55" s="43" t="s">
        <v>195</v>
      </c>
      <c r="C55" s="44" t="s">
        <v>195</v>
      </c>
      <c r="D55" s="44" t="s">
        <v>195</v>
      </c>
      <c r="E55" s="44" t="s">
        <v>195</v>
      </c>
      <c r="F55" s="44" t="s">
        <v>195</v>
      </c>
      <c r="G55" s="44" t="s">
        <v>195</v>
      </c>
      <c r="H55" s="44" t="s">
        <v>195</v>
      </c>
      <c r="I55" s="44" t="s">
        <v>198</v>
      </c>
      <c r="J55" s="44" t="s">
        <v>195</v>
      </c>
      <c r="K55" s="44" t="s">
        <v>198</v>
      </c>
      <c r="L55" s="44" t="s">
        <v>195</v>
      </c>
      <c r="M55" s="44" t="s">
        <v>198</v>
      </c>
      <c r="N55" s="45" t="s">
        <v>196</v>
      </c>
      <c r="O55" s="45" t="s">
        <v>195</v>
      </c>
      <c r="P55" s="44" t="s">
        <v>198</v>
      </c>
      <c r="Q55" s="44" t="s">
        <v>195</v>
      </c>
      <c r="R55" s="44" t="s">
        <v>195</v>
      </c>
      <c r="S55" s="44" t="s">
        <v>195</v>
      </c>
      <c r="T55" s="44" t="s">
        <v>198</v>
      </c>
      <c r="U55" s="34" t="s">
        <v>198</v>
      </c>
      <c r="V55" s="34" t="s">
        <v>198</v>
      </c>
      <c r="W55" s="34" t="s">
        <v>198</v>
      </c>
      <c r="X55" s="34" t="s">
        <v>198</v>
      </c>
      <c r="Y55" s="34" t="s">
        <v>198</v>
      </c>
      <c r="Z55" s="34" t="s">
        <v>196</v>
      </c>
      <c r="AA55" s="34" t="s">
        <v>198</v>
      </c>
      <c r="AB55" s="34" t="s">
        <v>198</v>
      </c>
    </row>
    <row r="56" spans="1:28" hidden="1" x14ac:dyDescent="0.35">
      <c r="A56" s="42" t="s">
        <v>100</v>
      </c>
      <c r="B56" s="43" t="s">
        <v>195</v>
      </c>
      <c r="C56" s="44" t="s">
        <v>195</v>
      </c>
      <c r="D56" s="44" t="s">
        <v>195</v>
      </c>
      <c r="E56" s="44" t="s">
        <v>195</v>
      </c>
      <c r="F56" s="44" t="s">
        <v>195</v>
      </c>
      <c r="G56" s="44" t="s">
        <v>195</v>
      </c>
      <c r="H56" s="44" t="s">
        <v>195</v>
      </c>
      <c r="I56" s="44" t="s">
        <v>198</v>
      </c>
      <c r="J56" s="44" t="s">
        <v>195</v>
      </c>
      <c r="K56" s="44" t="s">
        <v>198</v>
      </c>
      <c r="L56" s="44" t="s">
        <v>195</v>
      </c>
      <c r="M56" s="44" t="s">
        <v>198</v>
      </c>
      <c r="N56" s="45" t="s">
        <v>196</v>
      </c>
      <c r="O56" s="45" t="s">
        <v>195</v>
      </c>
      <c r="P56" s="44" t="s">
        <v>198</v>
      </c>
      <c r="Q56" s="44" t="s">
        <v>195</v>
      </c>
      <c r="R56" s="44" t="s">
        <v>195</v>
      </c>
      <c r="S56" s="44" t="s">
        <v>195</v>
      </c>
      <c r="T56" s="44" t="s">
        <v>198</v>
      </c>
      <c r="U56" s="34" t="s">
        <v>198</v>
      </c>
      <c r="V56" s="34" t="s">
        <v>198</v>
      </c>
      <c r="W56" s="34" t="s">
        <v>198</v>
      </c>
      <c r="X56" s="34" t="s">
        <v>198</v>
      </c>
      <c r="Y56" s="34" t="s">
        <v>198</v>
      </c>
      <c r="Z56" s="34" t="s">
        <v>196</v>
      </c>
      <c r="AA56" s="34" t="s">
        <v>198</v>
      </c>
      <c r="AB56" s="34" t="s">
        <v>198</v>
      </c>
    </row>
    <row r="57" spans="1:28" hidden="1" x14ac:dyDescent="0.35">
      <c r="A57" s="42" t="s">
        <v>101</v>
      </c>
      <c r="B57" s="43" t="s">
        <v>195</v>
      </c>
      <c r="C57" s="44" t="s">
        <v>195</v>
      </c>
      <c r="D57" s="44" t="s">
        <v>195</v>
      </c>
      <c r="E57" s="44" t="s">
        <v>195</v>
      </c>
      <c r="F57" s="44" t="s">
        <v>195</v>
      </c>
      <c r="G57" s="44" t="s">
        <v>195</v>
      </c>
      <c r="H57" s="44" t="s">
        <v>195</v>
      </c>
      <c r="I57" s="44" t="s">
        <v>198</v>
      </c>
      <c r="J57" s="44" t="s">
        <v>195</v>
      </c>
      <c r="K57" s="44" t="s">
        <v>198</v>
      </c>
      <c r="L57" s="44" t="s">
        <v>195</v>
      </c>
      <c r="M57" s="44" t="s">
        <v>195</v>
      </c>
      <c r="N57" s="45" t="s">
        <v>196</v>
      </c>
      <c r="O57" s="45" t="s">
        <v>195</v>
      </c>
      <c r="P57" s="44" t="s">
        <v>198</v>
      </c>
      <c r="Q57" s="44" t="s">
        <v>198</v>
      </c>
      <c r="R57" s="44" t="s">
        <v>195</v>
      </c>
      <c r="S57" s="44" t="s">
        <v>195</v>
      </c>
      <c r="T57" s="44" t="s">
        <v>198</v>
      </c>
      <c r="U57" s="34" t="s">
        <v>198</v>
      </c>
      <c r="V57" s="34" t="s">
        <v>198</v>
      </c>
      <c r="W57" s="34" t="s">
        <v>198</v>
      </c>
      <c r="X57" s="34" t="s">
        <v>198</v>
      </c>
      <c r="Y57" s="34" t="s">
        <v>198</v>
      </c>
      <c r="Z57" s="34" t="s">
        <v>196</v>
      </c>
      <c r="AA57" s="34" t="s">
        <v>198</v>
      </c>
      <c r="AB57" s="34" t="s">
        <v>195</v>
      </c>
    </row>
    <row r="58" spans="1:28" hidden="1" x14ac:dyDescent="0.35">
      <c r="A58" s="42" t="s">
        <v>102</v>
      </c>
      <c r="B58" s="43" t="s">
        <v>195</v>
      </c>
      <c r="C58" s="44" t="s">
        <v>195</v>
      </c>
      <c r="D58" s="44" t="s">
        <v>195</v>
      </c>
      <c r="E58" s="44" t="s">
        <v>195</v>
      </c>
      <c r="F58" s="44" t="s">
        <v>195</v>
      </c>
      <c r="G58" s="44" t="s">
        <v>195</v>
      </c>
      <c r="H58" s="44" t="s">
        <v>195</v>
      </c>
      <c r="I58" s="44" t="s">
        <v>198</v>
      </c>
      <c r="J58" s="44" t="s">
        <v>195</v>
      </c>
      <c r="K58" s="44" t="s">
        <v>198</v>
      </c>
      <c r="L58" s="44" t="s">
        <v>195</v>
      </c>
      <c r="M58" s="44" t="s">
        <v>195</v>
      </c>
      <c r="N58" s="45" t="s">
        <v>196</v>
      </c>
      <c r="O58" s="45" t="s">
        <v>195</v>
      </c>
      <c r="P58" s="44" t="s">
        <v>198</v>
      </c>
      <c r="Q58" s="44" t="s">
        <v>198</v>
      </c>
      <c r="R58" s="44" t="s">
        <v>195</v>
      </c>
      <c r="S58" s="44" t="s">
        <v>195</v>
      </c>
      <c r="T58" s="44" t="s">
        <v>198</v>
      </c>
      <c r="U58" s="34" t="s">
        <v>198</v>
      </c>
      <c r="V58" s="34" t="s">
        <v>198</v>
      </c>
      <c r="W58" s="34" t="s">
        <v>198</v>
      </c>
      <c r="X58" s="34" t="s">
        <v>198</v>
      </c>
      <c r="Y58" s="34" t="s">
        <v>198</v>
      </c>
      <c r="Z58" s="34" t="s">
        <v>196</v>
      </c>
      <c r="AA58" s="34" t="s">
        <v>198</v>
      </c>
      <c r="AB58" s="34" t="s">
        <v>195</v>
      </c>
    </row>
    <row r="59" spans="1:28" hidden="1" x14ac:dyDescent="0.35">
      <c r="A59" s="42" t="s">
        <v>103</v>
      </c>
      <c r="B59" s="43" t="s">
        <v>195</v>
      </c>
      <c r="C59" s="44" t="s">
        <v>195</v>
      </c>
      <c r="D59" s="44" t="s">
        <v>195</v>
      </c>
      <c r="E59" s="44" t="s">
        <v>195</v>
      </c>
      <c r="F59" s="44" t="s">
        <v>195</v>
      </c>
      <c r="G59" s="44" t="s">
        <v>195</v>
      </c>
      <c r="H59" s="44" t="s">
        <v>195</v>
      </c>
      <c r="I59" s="44" t="s">
        <v>198</v>
      </c>
      <c r="J59" s="44" t="s">
        <v>195</v>
      </c>
      <c r="K59" s="44" t="s">
        <v>195</v>
      </c>
      <c r="L59" s="44" t="s">
        <v>195</v>
      </c>
      <c r="M59" s="44" t="s">
        <v>195</v>
      </c>
      <c r="N59" s="45" t="s">
        <v>196</v>
      </c>
      <c r="O59" s="45" t="s">
        <v>195</v>
      </c>
      <c r="P59" s="44" t="s">
        <v>198</v>
      </c>
      <c r="Q59" s="44" t="s">
        <v>198</v>
      </c>
      <c r="R59" s="44" t="s">
        <v>195</v>
      </c>
      <c r="S59" s="44" t="s">
        <v>195</v>
      </c>
      <c r="T59" s="44" t="s">
        <v>195</v>
      </c>
      <c r="U59" s="34" t="s">
        <v>195</v>
      </c>
      <c r="V59" s="34" t="s">
        <v>195</v>
      </c>
      <c r="W59" s="34" t="s">
        <v>198</v>
      </c>
      <c r="X59" s="34" t="s">
        <v>198</v>
      </c>
      <c r="Y59" s="34" t="s">
        <v>198</v>
      </c>
      <c r="Z59" s="34" t="s">
        <v>196</v>
      </c>
      <c r="AA59" s="34" t="s">
        <v>198</v>
      </c>
      <c r="AB59" s="34" t="s">
        <v>195</v>
      </c>
    </row>
    <row r="60" spans="1:28" hidden="1" x14ac:dyDescent="0.35">
      <c r="A60" s="42" t="s">
        <v>104</v>
      </c>
      <c r="B60" s="43" t="s">
        <v>195</v>
      </c>
      <c r="C60" s="44" t="s">
        <v>195</v>
      </c>
      <c r="D60" s="44" t="s">
        <v>195</v>
      </c>
      <c r="E60" s="44" t="s">
        <v>195</v>
      </c>
      <c r="F60" s="44" t="s">
        <v>195</v>
      </c>
      <c r="G60" s="44" t="s">
        <v>195</v>
      </c>
      <c r="H60" s="44" t="s">
        <v>195</v>
      </c>
      <c r="I60" s="44" t="s">
        <v>198</v>
      </c>
      <c r="J60" s="44" t="s">
        <v>195</v>
      </c>
      <c r="K60" s="44" t="s">
        <v>195</v>
      </c>
      <c r="L60" s="44" t="s">
        <v>195</v>
      </c>
      <c r="M60" s="44" t="s">
        <v>195</v>
      </c>
      <c r="N60" s="45" t="s">
        <v>196</v>
      </c>
      <c r="O60" s="45" t="s">
        <v>195</v>
      </c>
      <c r="P60" s="44" t="s">
        <v>198</v>
      </c>
      <c r="Q60" s="44" t="s">
        <v>198</v>
      </c>
      <c r="R60" s="44" t="s">
        <v>195</v>
      </c>
      <c r="S60" s="44" t="s">
        <v>195</v>
      </c>
      <c r="T60" s="44" t="s">
        <v>198</v>
      </c>
      <c r="U60" s="34" t="s">
        <v>198</v>
      </c>
      <c r="V60" s="34" t="s">
        <v>198</v>
      </c>
      <c r="W60" s="34" t="s">
        <v>198</v>
      </c>
      <c r="X60" s="34" t="s">
        <v>198</v>
      </c>
      <c r="Y60" s="34" t="s">
        <v>198</v>
      </c>
      <c r="Z60" s="34" t="s">
        <v>196</v>
      </c>
      <c r="AA60" s="34" t="s">
        <v>198</v>
      </c>
      <c r="AB60" s="34" t="s">
        <v>195</v>
      </c>
    </row>
    <row r="61" spans="1:28" hidden="1" x14ac:dyDescent="0.35">
      <c r="A61" s="42" t="s">
        <v>105</v>
      </c>
      <c r="B61" s="43" t="s">
        <v>195</v>
      </c>
      <c r="C61" s="44" t="s">
        <v>195</v>
      </c>
      <c r="D61" s="44" t="s">
        <v>195</v>
      </c>
      <c r="E61" s="44" t="s">
        <v>195</v>
      </c>
      <c r="F61" s="44" t="s">
        <v>195</v>
      </c>
      <c r="G61" s="44" t="s">
        <v>195</v>
      </c>
      <c r="H61" s="44" t="s">
        <v>195</v>
      </c>
      <c r="I61" s="44" t="s">
        <v>198</v>
      </c>
      <c r="J61" s="44" t="s">
        <v>195</v>
      </c>
      <c r="K61" s="44" t="s">
        <v>195</v>
      </c>
      <c r="L61" s="44" t="s">
        <v>195</v>
      </c>
      <c r="M61" s="44" t="s">
        <v>195</v>
      </c>
      <c r="N61" s="45" t="s">
        <v>196</v>
      </c>
      <c r="O61" s="45" t="s">
        <v>195</v>
      </c>
      <c r="P61" s="44" t="s">
        <v>198</v>
      </c>
      <c r="Q61" s="44" t="s">
        <v>198</v>
      </c>
      <c r="R61" s="44" t="s">
        <v>195</v>
      </c>
      <c r="S61" s="44" t="s">
        <v>195</v>
      </c>
      <c r="T61" s="44" t="s">
        <v>198</v>
      </c>
      <c r="U61" s="34" t="s">
        <v>198</v>
      </c>
      <c r="V61" s="34" t="s">
        <v>198</v>
      </c>
      <c r="W61" s="34" t="s">
        <v>198</v>
      </c>
      <c r="X61" s="34" t="s">
        <v>198</v>
      </c>
      <c r="Y61" s="34" t="s">
        <v>198</v>
      </c>
      <c r="Z61" s="34" t="s">
        <v>196</v>
      </c>
      <c r="AA61" s="34" t="s">
        <v>198</v>
      </c>
      <c r="AB61" s="34" t="s">
        <v>195</v>
      </c>
    </row>
    <row r="62" spans="1:28" hidden="1" x14ac:dyDescent="0.35">
      <c r="A62" s="42" t="s">
        <v>106</v>
      </c>
      <c r="B62" s="43" t="s">
        <v>195</v>
      </c>
      <c r="C62" s="44" t="s">
        <v>195</v>
      </c>
      <c r="D62" s="44" t="s">
        <v>195</v>
      </c>
      <c r="E62" s="44" t="s">
        <v>195</v>
      </c>
      <c r="F62" s="44" t="s">
        <v>195</v>
      </c>
      <c r="G62" s="44" t="s">
        <v>195</v>
      </c>
      <c r="H62" s="44" t="s">
        <v>195</v>
      </c>
      <c r="I62" s="44" t="s">
        <v>198</v>
      </c>
      <c r="J62" s="44" t="s">
        <v>195</v>
      </c>
      <c r="K62" s="44" t="s">
        <v>195</v>
      </c>
      <c r="L62" s="44" t="s">
        <v>195</v>
      </c>
      <c r="M62" s="44" t="s">
        <v>195</v>
      </c>
      <c r="N62" s="45" t="s">
        <v>196</v>
      </c>
      <c r="O62" s="45" t="s">
        <v>195</v>
      </c>
      <c r="P62" s="44" t="s">
        <v>198</v>
      </c>
      <c r="Q62" s="44" t="s">
        <v>198</v>
      </c>
      <c r="R62" s="44" t="s">
        <v>195</v>
      </c>
      <c r="S62" s="44" t="s">
        <v>195</v>
      </c>
      <c r="T62" s="44" t="s">
        <v>195</v>
      </c>
      <c r="U62" s="34" t="s">
        <v>195</v>
      </c>
      <c r="V62" s="34" t="s">
        <v>195</v>
      </c>
      <c r="W62" s="34" t="s">
        <v>198</v>
      </c>
      <c r="X62" s="34" t="s">
        <v>198</v>
      </c>
      <c r="Y62" s="34" t="s">
        <v>198</v>
      </c>
      <c r="Z62" s="34" t="s">
        <v>196</v>
      </c>
      <c r="AA62" s="34" t="s">
        <v>198</v>
      </c>
      <c r="AB62" s="34" t="s">
        <v>195</v>
      </c>
    </row>
    <row r="63" spans="1:28" hidden="1" x14ac:dyDescent="0.35">
      <c r="A63" s="42" t="s">
        <v>107</v>
      </c>
      <c r="B63" s="43" t="s">
        <v>195</v>
      </c>
      <c r="C63" s="44" t="s">
        <v>195</v>
      </c>
      <c r="D63" s="44" t="s">
        <v>195</v>
      </c>
      <c r="E63" s="44" t="s">
        <v>195</v>
      </c>
      <c r="F63" s="44" t="s">
        <v>195</v>
      </c>
      <c r="G63" s="44" t="s">
        <v>195</v>
      </c>
      <c r="H63" s="44" t="s">
        <v>195</v>
      </c>
      <c r="I63" s="44" t="s">
        <v>198</v>
      </c>
      <c r="J63" s="44" t="s">
        <v>195</v>
      </c>
      <c r="K63" s="44" t="s">
        <v>195</v>
      </c>
      <c r="L63" s="44" t="s">
        <v>195</v>
      </c>
      <c r="M63" s="44" t="s">
        <v>195</v>
      </c>
      <c r="N63" s="45" t="s">
        <v>196</v>
      </c>
      <c r="O63" s="45" t="s">
        <v>195</v>
      </c>
      <c r="P63" s="44" t="s">
        <v>198</v>
      </c>
      <c r="Q63" s="44" t="s">
        <v>198</v>
      </c>
      <c r="R63" s="44" t="s">
        <v>195</v>
      </c>
      <c r="S63" s="44" t="s">
        <v>195</v>
      </c>
      <c r="T63" s="44" t="s">
        <v>198</v>
      </c>
      <c r="U63" s="34" t="s">
        <v>195</v>
      </c>
      <c r="V63" s="34" t="s">
        <v>195</v>
      </c>
      <c r="W63" s="34" t="s">
        <v>198</v>
      </c>
      <c r="X63" s="34" t="s">
        <v>198</v>
      </c>
      <c r="Y63" s="34" t="s">
        <v>198</v>
      </c>
      <c r="Z63" s="34" t="s">
        <v>196</v>
      </c>
      <c r="AA63" s="34" t="s">
        <v>198</v>
      </c>
      <c r="AB63" s="34" t="s">
        <v>198</v>
      </c>
    </row>
    <row r="64" spans="1:28" hidden="1" x14ac:dyDescent="0.35">
      <c r="A64" s="42" t="s">
        <v>108</v>
      </c>
      <c r="B64" s="43" t="s">
        <v>195</v>
      </c>
      <c r="C64" s="44" t="s">
        <v>195</v>
      </c>
      <c r="D64" s="44" t="s">
        <v>195</v>
      </c>
      <c r="E64" s="44" t="s">
        <v>195</v>
      </c>
      <c r="F64" s="44" t="s">
        <v>195</v>
      </c>
      <c r="G64" s="44" t="s">
        <v>195</v>
      </c>
      <c r="H64" s="44" t="s">
        <v>195</v>
      </c>
      <c r="I64" s="44" t="s">
        <v>198</v>
      </c>
      <c r="J64" s="44" t="s">
        <v>195</v>
      </c>
      <c r="K64" s="44" t="s">
        <v>195</v>
      </c>
      <c r="L64" s="44" t="s">
        <v>195</v>
      </c>
      <c r="M64" s="44" t="s">
        <v>195</v>
      </c>
      <c r="N64" s="45" t="s">
        <v>196</v>
      </c>
      <c r="O64" s="45" t="s">
        <v>195</v>
      </c>
      <c r="P64" s="44" t="s">
        <v>198</v>
      </c>
      <c r="Q64" s="44" t="s">
        <v>198</v>
      </c>
      <c r="R64" s="44" t="s">
        <v>195</v>
      </c>
      <c r="S64" s="44" t="s">
        <v>195</v>
      </c>
      <c r="T64" s="44" t="s">
        <v>198</v>
      </c>
      <c r="U64" s="34" t="s">
        <v>195</v>
      </c>
      <c r="V64" s="34" t="s">
        <v>195</v>
      </c>
      <c r="W64" s="34" t="s">
        <v>198</v>
      </c>
      <c r="X64" s="34" t="s">
        <v>198</v>
      </c>
      <c r="Y64" s="34" t="s">
        <v>198</v>
      </c>
      <c r="Z64" s="34" t="s">
        <v>196</v>
      </c>
      <c r="AA64" s="34" t="s">
        <v>198</v>
      </c>
      <c r="AB64" s="34" t="s">
        <v>198</v>
      </c>
    </row>
    <row r="65" spans="1:28" hidden="1" x14ac:dyDescent="0.35">
      <c r="A65" s="42" t="s">
        <v>109</v>
      </c>
      <c r="B65" s="43" t="s">
        <v>195</v>
      </c>
      <c r="C65" s="44" t="s">
        <v>195</v>
      </c>
      <c r="D65" s="44" t="s">
        <v>195</v>
      </c>
      <c r="E65" s="44" t="s">
        <v>195</v>
      </c>
      <c r="F65" s="44" t="s">
        <v>195</v>
      </c>
      <c r="G65" s="44" t="s">
        <v>195</v>
      </c>
      <c r="H65" s="44" t="s">
        <v>195</v>
      </c>
      <c r="I65" s="44" t="s">
        <v>198</v>
      </c>
      <c r="J65" s="44" t="s">
        <v>195</v>
      </c>
      <c r="K65" s="44" t="s">
        <v>195</v>
      </c>
      <c r="L65" s="44" t="s">
        <v>195</v>
      </c>
      <c r="M65" s="44" t="s">
        <v>198</v>
      </c>
      <c r="N65" s="45" t="s">
        <v>196</v>
      </c>
      <c r="O65" s="45" t="s">
        <v>195</v>
      </c>
      <c r="P65" s="44" t="s">
        <v>198</v>
      </c>
      <c r="Q65" s="44" t="s">
        <v>198</v>
      </c>
      <c r="R65" s="44" t="s">
        <v>195</v>
      </c>
      <c r="S65" s="44" t="s">
        <v>195</v>
      </c>
      <c r="T65" s="44" t="s">
        <v>195</v>
      </c>
      <c r="U65" s="34" t="s">
        <v>198</v>
      </c>
      <c r="V65" s="34" t="s">
        <v>198</v>
      </c>
      <c r="W65" s="34" t="s">
        <v>198</v>
      </c>
      <c r="X65" s="34" t="s">
        <v>198</v>
      </c>
      <c r="Y65" s="34" t="s">
        <v>198</v>
      </c>
      <c r="Z65" s="34" t="s">
        <v>196</v>
      </c>
      <c r="AA65" s="34" t="s">
        <v>195</v>
      </c>
      <c r="AB65" s="34" t="s">
        <v>198</v>
      </c>
    </row>
    <row r="66" spans="1:28" hidden="1" x14ac:dyDescent="0.35">
      <c r="A66" s="42" t="s">
        <v>110</v>
      </c>
      <c r="B66" s="43" t="s">
        <v>195</v>
      </c>
      <c r="C66" s="44" t="s">
        <v>195</v>
      </c>
      <c r="D66" s="44" t="s">
        <v>195</v>
      </c>
      <c r="E66" s="44" t="s">
        <v>195</v>
      </c>
      <c r="F66" s="44" t="s">
        <v>195</v>
      </c>
      <c r="G66" s="44" t="s">
        <v>195</v>
      </c>
      <c r="H66" s="44" t="s">
        <v>195</v>
      </c>
      <c r="I66" s="44" t="s">
        <v>198</v>
      </c>
      <c r="J66" s="44" t="s">
        <v>195</v>
      </c>
      <c r="K66" s="44" t="s">
        <v>195</v>
      </c>
      <c r="L66" s="44" t="s">
        <v>195</v>
      </c>
      <c r="M66" s="44" t="s">
        <v>198</v>
      </c>
      <c r="N66" s="45" t="s">
        <v>196</v>
      </c>
      <c r="O66" s="45" t="s">
        <v>195</v>
      </c>
      <c r="P66" s="44" t="s">
        <v>198</v>
      </c>
      <c r="Q66" s="44" t="s">
        <v>198</v>
      </c>
      <c r="R66" s="44" t="s">
        <v>195</v>
      </c>
      <c r="S66" s="44" t="s">
        <v>195</v>
      </c>
      <c r="T66" s="44" t="s">
        <v>198</v>
      </c>
      <c r="U66" s="34" t="s">
        <v>198</v>
      </c>
      <c r="V66" s="34" t="s">
        <v>198</v>
      </c>
      <c r="W66" s="34" t="s">
        <v>198</v>
      </c>
      <c r="X66" s="34" t="s">
        <v>198</v>
      </c>
      <c r="Y66" s="34" t="s">
        <v>198</v>
      </c>
      <c r="Z66" s="34" t="s">
        <v>196</v>
      </c>
      <c r="AA66" s="34" t="s">
        <v>198</v>
      </c>
      <c r="AB66" s="34" t="s">
        <v>198</v>
      </c>
    </row>
    <row r="67" spans="1:28" hidden="1" x14ac:dyDescent="0.35">
      <c r="A67" s="42" t="s">
        <v>111</v>
      </c>
      <c r="B67" s="43" t="s">
        <v>195</v>
      </c>
      <c r="C67" s="44" t="s">
        <v>195</v>
      </c>
      <c r="D67" s="44" t="s">
        <v>195</v>
      </c>
      <c r="E67" s="44" t="s">
        <v>195</v>
      </c>
      <c r="F67" s="44" t="s">
        <v>195</v>
      </c>
      <c r="G67" s="44" t="s">
        <v>195</v>
      </c>
      <c r="H67" s="44" t="s">
        <v>195</v>
      </c>
      <c r="I67" s="44" t="s">
        <v>198</v>
      </c>
      <c r="J67" s="44" t="s">
        <v>195</v>
      </c>
      <c r="K67" s="44" t="s">
        <v>195</v>
      </c>
      <c r="L67" s="44" t="s">
        <v>195</v>
      </c>
      <c r="M67" s="44" t="s">
        <v>198</v>
      </c>
      <c r="N67" s="45" t="s">
        <v>196</v>
      </c>
      <c r="O67" s="45" t="s">
        <v>195</v>
      </c>
      <c r="P67" s="44" t="s">
        <v>198</v>
      </c>
      <c r="Q67" s="44" t="s">
        <v>198</v>
      </c>
      <c r="R67" s="44" t="s">
        <v>195</v>
      </c>
      <c r="S67" s="44" t="s">
        <v>195</v>
      </c>
      <c r="T67" s="44" t="s">
        <v>198</v>
      </c>
      <c r="U67" s="34" t="s">
        <v>198</v>
      </c>
      <c r="V67" s="34" t="s">
        <v>198</v>
      </c>
      <c r="W67" s="34" t="s">
        <v>198</v>
      </c>
      <c r="X67" s="34" t="s">
        <v>198</v>
      </c>
      <c r="Y67" s="34" t="s">
        <v>198</v>
      </c>
      <c r="Z67" s="34" t="s">
        <v>196</v>
      </c>
      <c r="AA67" s="34" t="s">
        <v>198</v>
      </c>
      <c r="AB67" s="34" t="s">
        <v>198</v>
      </c>
    </row>
    <row r="68" spans="1:28" hidden="1" x14ac:dyDescent="0.35">
      <c r="A68" s="42" t="s">
        <v>112</v>
      </c>
      <c r="B68" s="43" t="s">
        <v>195</v>
      </c>
      <c r="C68" s="44" t="s">
        <v>195</v>
      </c>
      <c r="D68" s="44" t="s">
        <v>195</v>
      </c>
      <c r="E68" s="44" t="s">
        <v>195</v>
      </c>
      <c r="F68" s="44" t="s">
        <v>195</v>
      </c>
      <c r="G68" s="44" t="s">
        <v>195</v>
      </c>
      <c r="H68" s="44" t="s">
        <v>195</v>
      </c>
      <c r="I68" s="44" t="s">
        <v>198</v>
      </c>
      <c r="J68" s="44" t="s">
        <v>195</v>
      </c>
      <c r="K68" s="44" t="s">
        <v>195</v>
      </c>
      <c r="L68" s="44" t="s">
        <v>195</v>
      </c>
      <c r="M68" s="44" t="s">
        <v>198</v>
      </c>
      <c r="N68" s="45" t="s">
        <v>196</v>
      </c>
      <c r="O68" s="45" t="s">
        <v>195</v>
      </c>
      <c r="P68" s="44" t="s">
        <v>198</v>
      </c>
      <c r="Q68" s="44" t="s">
        <v>195</v>
      </c>
      <c r="R68" s="44" t="s">
        <v>195</v>
      </c>
      <c r="S68" s="44" t="s">
        <v>195</v>
      </c>
      <c r="T68" s="44" t="s">
        <v>198</v>
      </c>
      <c r="U68" s="34" t="s">
        <v>195</v>
      </c>
      <c r="V68" s="34" t="s">
        <v>195</v>
      </c>
      <c r="W68" s="34" t="s">
        <v>198</v>
      </c>
      <c r="X68" s="34" t="s">
        <v>198</v>
      </c>
      <c r="Y68" s="34" t="s">
        <v>195</v>
      </c>
      <c r="Z68" s="34" t="s">
        <v>196</v>
      </c>
      <c r="AA68" s="34" t="s">
        <v>198</v>
      </c>
      <c r="AB68" s="34" t="s">
        <v>198</v>
      </c>
    </row>
    <row r="69" spans="1:28" hidden="1" x14ac:dyDescent="0.35">
      <c r="A69" s="42" t="s">
        <v>113</v>
      </c>
      <c r="B69" s="43" t="s">
        <v>195</v>
      </c>
      <c r="C69" s="44" t="s">
        <v>195</v>
      </c>
      <c r="D69" s="44" t="s">
        <v>195</v>
      </c>
      <c r="E69" s="44" t="s">
        <v>195</v>
      </c>
      <c r="F69" s="44" t="s">
        <v>195</v>
      </c>
      <c r="G69" s="44" t="s">
        <v>195</v>
      </c>
      <c r="H69" s="44" t="s">
        <v>195</v>
      </c>
      <c r="I69" s="44" t="s">
        <v>198</v>
      </c>
      <c r="J69" s="44" t="s">
        <v>195</v>
      </c>
      <c r="K69" s="44" t="s">
        <v>198</v>
      </c>
      <c r="L69" s="44" t="s">
        <v>195</v>
      </c>
      <c r="M69" s="44" t="s">
        <v>198</v>
      </c>
      <c r="N69" s="45" t="s">
        <v>196</v>
      </c>
      <c r="O69" s="45" t="s">
        <v>195</v>
      </c>
      <c r="P69" s="44" t="s">
        <v>198</v>
      </c>
      <c r="Q69" s="44" t="s">
        <v>198</v>
      </c>
      <c r="R69" s="44" t="s">
        <v>198</v>
      </c>
      <c r="S69" s="44" t="s">
        <v>195</v>
      </c>
      <c r="T69" s="44" t="s">
        <v>198</v>
      </c>
      <c r="U69" s="34" t="s">
        <v>198</v>
      </c>
      <c r="V69" s="34" t="s">
        <v>198</v>
      </c>
      <c r="W69" s="34" t="s">
        <v>198</v>
      </c>
      <c r="X69" s="34" t="s">
        <v>198</v>
      </c>
      <c r="Y69" s="34" t="s">
        <v>198</v>
      </c>
      <c r="Z69" s="34" t="s">
        <v>196</v>
      </c>
      <c r="AA69" s="34" t="s">
        <v>198</v>
      </c>
      <c r="AB69" s="34" t="s">
        <v>198</v>
      </c>
    </row>
    <row r="70" spans="1:28" hidden="1" x14ac:dyDescent="0.35">
      <c r="A70" s="42" t="s">
        <v>114</v>
      </c>
      <c r="B70" s="43" t="s">
        <v>195</v>
      </c>
      <c r="C70" s="44" t="s">
        <v>195</v>
      </c>
      <c r="D70" s="44" t="s">
        <v>195</v>
      </c>
      <c r="E70" s="44" t="s">
        <v>195</v>
      </c>
      <c r="F70" s="44" t="s">
        <v>195</v>
      </c>
      <c r="G70" s="44" t="s">
        <v>195</v>
      </c>
      <c r="H70" s="44" t="s">
        <v>195</v>
      </c>
      <c r="I70" s="44" t="s">
        <v>198</v>
      </c>
      <c r="J70" s="44" t="s">
        <v>195</v>
      </c>
      <c r="K70" s="44" t="s">
        <v>195</v>
      </c>
      <c r="L70" s="44" t="s">
        <v>195</v>
      </c>
      <c r="M70" s="44" t="s">
        <v>198</v>
      </c>
      <c r="N70" s="45" t="s">
        <v>196</v>
      </c>
      <c r="O70" s="45" t="s">
        <v>195</v>
      </c>
      <c r="P70" s="44" t="s">
        <v>198</v>
      </c>
      <c r="Q70" s="44" t="s">
        <v>198</v>
      </c>
      <c r="R70" s="44" t="s">
        <v>198</v>
      </c>
      <c r="S70" s="44" t="s">
        <v>195</v>
      </c>
      <c r="T70" s="44" t="s">
        <v>198</v>
      </c>
      <c r="U70" s="34" t="s">
        <v>198</v>
      </c>
      <c r="V70" s="34" t="s">
        <v>198</v>
      </c>
      <c r="W70" s="34" t="s">
        <v>198</v>
      </c>
      <c r="X70" s="34" t="s">
        <v>198</v>
      </c>
      <c r="Y70" s="34" t="s">
        <v>198</v>
      </c>
      <c r="Z70" s="34" t="s">
        <v>196</v>
      </c>
      <c r="AA70" s="34" t="s">
        <v>198</v>
      </c>
      <c r="AB70" s="34" t="s">
        <v>198</v>
      </c>
    </row>
    <row r="71" spans="1:28" hidden="1" x14ac:dyDescent="0.35">
      <c r="A71" s="42" t="s">
        <v>115</v>
      </c>
      <c r="B71" s="43" t="s">
        <v>195</v>
      </c>
      <c r="C71" s="44" t="s">
        <v>195</v>
      </c>
      <c r="D71" s="44" t="s">
        <v>195</v>
      </c>
      <c r="E71" s="44" t="s">
        <v>195</v>
      </c>
      <c r="F71" s="44" t="s">
        <v>195</v>
      </c>
      <c r="G71" s="44" t="s">
        <v>195</v>
      </c>
      <c r="H71" s="44" t="s">
        <v>195</v>
      </c>
      <c r="I71" s="44" t="s">
        <v>198</v>
      </c>
      <c r="J71" s="44" t="s">
        <v>195</v>
      </c>
      <c r="K71" s="44" t="s">
        <v>198</v>
      </c>
      <c r="L71" s="44" t="s">
        <v>195</v>
      </c>
      <c r="M71" s="44" t="s">
        <v>198</v>
      </c>
      <c r="N71" s="45" t="s">
        <v>196</v>
      </c>
      <c r="O71" s="45" t="s">
        <v>195</v>
      </c>
      <c r="P71" s="44" t="s">
        <v>198</v>
      </c>
      <c r="Q71" s="44" t="s">
        <v>198</v>
      </c>
      <c r="R71" s="44" t="s">
        <v>198</v>
      </c>
      <c r="S71" s="44" t="s">
        <v>195</v>
      </c>
      <c r="T71" s="44" t="s">
        <v>198</v>
      </c>
      <c r="U71" s="34" t="s">
        <v>198</v>
      </c>
      <c r="V71" s="34" t="s">
        <v>198</v>
      </c>
      <c r="W71" s="34" t="s">
        <v>198</v>
      </c>
      <c r="X71" s="34" t="s">
        <v>198</v>
      </c>
      <c r="Y71" s="34" t="s">
        <v>198</v>
      </c>
      <c r="Z71" s="34" t="s">
        <v>196</v>
      </c>
      <c r="AA71" s="34" t="s">
        <v>198</v>
      </c>
      <c r="AB71" s="34" t="s">
        <v>198</v>
      </c>
    </row>
    <row r="72" spans="1:28" hidden="1" x14ac:dyDescent="0.35">
      <c r="A72" s="42" t="s">
        <v>116</v>
      </c>
      <c r="B72" s="43" t="s">
        <v>195</v>
      </c>
      <c r="C72" s="44" t="s">
        <v>195</v>
      </c>
      <c r="D72" s="44" t="s">
        <v>195</v>
      </c>
      <c r="E72" s="44" t="s">
        <v>195</v>
      </c>
      <c r="F72" s="44" t="s">
        <v>195</v>
      </c>
      <c r="G72" s="44" t="s">
        <v>195</v>
      </c>
      <c r="H72" s="44" t="s">
        <v>195</v>
      </c>
      <c r="I72" s="44" t="s">
        <v>198</v>
      </c>
      <c r="J72" s="44" t="s">
        <v>195</v>
      </c>
      <c r="K72" s="44" t="s">
        <v>195</v>
      </c>
      <c r="L72" s="44" t="s">
        <v>195</v>
      </c>
      <c r="M72" s="44" t="s">
        <v>195</v>
      </c>
      <c r="N72" s="45" t="s">
        <v>196</v>
      </c>
      <c r="O72" s="45" t="s">
        <v>195</v>
      </c>
      <c r="P72" s="44" t="s">
        <v>198</v>
      </c>
      <c r="Q72" s="44" t="s">
        <v>198</v>
      </c>
      <c r="R72" s="44" t="s">
        <v>198</v>
      </c>
      <c r="S72" s="44" t="s">
        <v>195</v>
      </c>
      <c r="T72" s="44" t="s">
        <v>198</v>
      </c>
      <c r="U72" s="34" t="s">
        <v>198</v>
      </c>
      <c r="V72" s="34" t="s">
        <v>198</v>
      </c>
      <c r="W72" s="34" t="s">
        <v>198</v>
      </c>
      <c r="X72" s="34" t="s">
        <v>198</v>
      </c>
      <c r="Y72" s="34" t="s">
        <v>198</v>
      </c>
      <c r="Z72" s="34" t="s">
        <v>196</v>
      </c>
      <c r="AA72" s="34" t="s">
        <v>198</v>
      </c>
      <c r="AB72" s="34" t="s">
        <v>198</v>
      </c>
    </row>
    <row r="73" spans="1:28" hidden="1" x14ac:dyDescent="0.35">
      <c r="A73" s="42" t="s">
        <v>117</v>
      </c>
      <c r="B73" s="43" t="s">
        <v>195</v>
      </c>
      <c r="C73" s="44" t="s">
        <v>195</v>
      </c>
      <c r="D73" s="44" t="s">
        <v>195</v>
      </c>
      <c r="E73" s="44" t="s">
        <v>195</v>
      </c>
      <c r="F73" s="44" t="s">
        <v>195</v>
      </c>
      <c r="G73" s="44" t="s">
        <v>195</v>
      </c>
      <c r="H73" s="44" t="s">
        <v>195</v>
      </c>
      <c r="I73" s="44" t="s">
        <v>195</v>
      </c>
      <c r="J73" s="44" t="s">
        <v>195</v>
      </c>
      <c r="K73" s="44" t="s">
        <v>195</v>
      </c>
      <c r="L73" s="44" t="s">
        <v>195</v>
      </c>
      <c r="M73" s="44" t="s">
        <v>195</v>
      </c>
      <c r="N73" s="45" t="s">
        <v>196</v>
      </c>
      <c r="O73" s="45" t="s">
        <v>195</v>
      </c>
      <c r="P73" s="44" t="s">
        <v>195</v>
      </c>
      <c r="Q73" s="44" t="s">
        <v>195</v>
      </c>
      <c r="R73" s="44" t="s">
        <v>195</v>
      </c>
      <c r="S73" s="44" t="s">
        <v>195</v>
      </c>
      <c r="T73" s="44" t="s">
        <v>195</v>
      </c>
      <c r="U73" s="34" t="s">
        <v>195</v>
      </c>
      <c r="V73" s="34" t="s">
        <v>195</v>
      </c>
      <c r="W73" s="34" t="s">
        <v>195</v>
      </c>
      <c r="X73" s="34" t="s">
        <v>195</v>
      </c>
      <c r="Y73" s="34" t="s">
        <v>195</v>
      </c>
      <c r="Z73" s="34" t="s">
        <v>196</v>
      </c>
      <c r="AA73" s="34" t="s">
        <v>195</v>
      </c>
      <c r="AB73" s="34" t="s">
        <v>195</v>
      </c>
    </row>
    <row r="74" spans="1:28" hidden="1" x14ac:dyDescent="0.35">
      <c r="A74" s="42" t="s">
        <v>118</v>
      </c>
      <c r="B74" s="43" t="s">
        <v>195</v>
      </c>
      <c r="C74" s="44" t="s">
        <v>195</v>
      </c>
      <c r="D74" s="44" t="s">
        <v>195</v>
      </c>
      <c r="E74" s="44" t="s">
        <v>195</v>
      </c>
      <c r="F74" s="44" t="s">
        <v>195</v>
      </c>
      <c r="G74" s="44" t="s">
        <v>195</v>
      </c>
      <c r="H74" s="44" t="s">
        <v>195</v>
      </c>
      <c r="I74" s="44" t="s">
        <v>195</v>
      </c>
      <c r="J74" s="44" t="s">
        <v>197</v>
      </c>
      <c r="K74" s="44" t="s">
        <v>195</v>
      </c>
      <c r="L74" s="44" t="s">
        <v>195</v>
      </c>
      <c r="M74" s="44" t="s">
        <v>195</v>
      </c>
      <c r="N74" s="45" t="s">
        <v>196</v>
      </c>
      <c r="O74" s="45" t="s">
        <v>195</v>
      </c>
      <c r="P74" s="44" t="s">
        <v>198</v>
      </c>
      <c r="Q74" s="44" t="s">
        <v>195</v>
      </c>
      <c r="R74" s="44" t="s">
        <v>195</v>
      </c>
      <c r="S74" s="44" t="s">
        <v>195</v>
      </c>
      <c r="T74" s="44" t="s">
        <v>195</v>
      </c>
      <c r="U74" s="34" t="s">
        <v>195</v>
      </c>
      <c r="V74" s="34" t="s">
        <v>195</v>
      </c>
      <c r="W74" s="34" t="s">
        <v>198</v>
      </c>
      <c r="X74" s="34" t="s">
        <v>198</v>
      </c>
      <c r="Y74" s="34" t="s">
        <v>195</v>
      </c>
      <c r="Z74" s="34" t="s">
        <v>196</v>
      </c>
      <c r="AA74" s="34" t="s">
        <v>198</v>
      </c>
      <c r="AB74" s="34" t="s">
        <v>198</v>
      </c>
    </row>
    <row r="75" spans="1:28" hidden="1" x14ac:dyDescent="0.35">
      <c r="A75" s="42" t="s">
        <v>119</v>
      </c>
      <c r="B75" s="43" t="s">
        <v>195</v>
      </c>
      <c r="C75" s="44" t="s">
        <v>195</v>
      </c>
      <c r="D75" s="44" t="s">
        <v>195</v>
      </c>
      <c r="E75" s="44" t="s">
        <v>195</v>
      </c>
      <c r="F75" s="44" t="s">
        <v>195</v>
      </c>
      <c r="G75" s="44" t="s">
        <v>195</v>
      </c>
      <c r="H75" s="44" t="s">
        <v>195</v>
      </c>
      <c r="I75" s="44" t="s">
        <v>198</v>
      </c>
      <c r="J75" s="44" t="s">
        <v>195</v>
      </c>
      <c r="K75" s="44" t="s">
        <v>195</v>
      </c>
      <c r="L75" s="44" t="s">
        <v>195</v>
      </c>
      <c r="M75" s="44" t="s">
        <v>195</v>
      </c>
      <c r="N75" s="45" t="s">
        <v>196</v>
      </c>
      <c r="O75" s="45" t="s">
        <v>195</v>
      </c>
      <c r="P75" s="44" t="s">
        <v>198</v>
      </c>
      <c r="Q75" s="44" t="s">
        <v>195</v>
      </c>
      <c r="R75" s="44" t="s">
        <v>195</v>
      </c>
      <c r="S75" s="44" t="s">
        <v>195</v>
      </c>
      <c r="T75" s="44" t="s">
        <v>198</v>
      </c>
      <c r="U75" s="34" t="s">
        <v>198</v>
      </c>
      <c r="V75" s="34" t="s">
        <v>198</v>
      </c>
      <c r="W75" s="34" t="s">
        <v>198</v>
      </c>
      <c r="X75" s="34" t="s">
        <v>198</v>
      </c>
      <c r="Y75" s="34" t="s">
        <v>195</v>
      </c>
      <c r="Z75" s="34" t="s">
        <v>196</v>
      </c>
      <c r="AA75" s="34" t="s">
        <v>198</v>
      </c>
      <c r="AB75" s="34" t="s">
        <v>198</v>
      </c>
    </row>
    <row r="76" spans="1:28" hidden="1" x14ac:dyDescent="0.35">
      <c r="A76" s="42" t="s">
        <v>120</v>
      </c>
      <c r="B76" s="43" t="s">
        <v>195</v>
      </c>
      <c r="C76" s="44" t="s">
        <v>195</v>
      </c>
      <c r="D76" s="44" t="s">
        <v>195</v>
      </c>
      <c r="E76" s="44" t="s">
        <v>195</v>
      </c>
      <c r="F76" s="44" t="s">
        <v>195</v>
      </c>
      <c r="G76" s="44" t="s">
        <v>195</v>
      </c>
      <c r="H76" s="44" t="s">
        <v>195</v>
      </c>
      <c r="I76" s="44" t="s">
        <v>198</v>
      </c>
      <c r="J76" s="44" t="s">
        <v>195</v>
      </c>
      <c r="K76" s="44" t="s">
        <v>195</v>
      </c>
      <c r="L76" s="44" t="s">
        <v>195</v>
      </c>
      <c r="M76" s="44" t="s">
        <v>198</v>
      </c>
      <c r="N76" s="45" t="s">
        <v>196</v>
      </c>
      <c r="O76" s="45" t="s">
        <v>195</v>
      </c>
      <c r="P76" s="44" t="s">
        <v>198</v>
      </c>
      <c r="Q76" s="44" t="s">
        <v>198</v>
      </c>
      <c r="R76" s="44" t="s">
        <v>198</v>
      </c>
      <c r="S76" s="44" t="s">
        <v>195</v>
      </c>
      <c r="T76" s="44" t="s">
        <v>198</v>
      </c>
      <c r="U76" s="34" t="s">
        <v>198</v>
      </c>
      <c r="V76" s="34" t="s">
        <v>198</v>
      </c>
      <c r="W76" s="34" t="s">
        <v>198</v>
      </c>
      <c r="X76" s="34" t="s">
        <v>198</v>
      </c>
      <c r="Y76" s="34" t="s">
        <v>198</v>
      </c>
      <c r="Z76" s="34" t="s">
        <v>196</v>
      </c>
      <c r="AA76" s="34" t="s">
        <v>198</v>
      </c>
      <c r="AB76" s="34" t="s">
        <v>198</v>
      </c>
    </row>
    <row r="77" spans="1:28" hidden="1" x14ac:dyDescent="0.35">
      <c r="A77" s="42" t="s">
        <v>121</v>
      </c>
      <c r="B77" s="43" t="s">
        <v>195</v>
      </c>
      <c r="C77" s="44" t="s">
        <v>195</v>
      </c>
      <c r="D77" s="44" t="s">
        <v>195</v>
      </c>
      <c r="E77" s="44" t="s">
        <v>195</v>
      </c>
      <c r="F77" s="44" t="s">
        <v>195</v>
      </c>
      <c r="G77" s="44" t="s">
        <v>195</v>
      </c>
      <c r="H77" s="44" t="s">
        <v>195</v>
      </c>
      <c r="I77" s="44" t="s">
        <v>198</v>
      </c>
      <c r="J77" s="44" t="s">
        <v>195</v>
      </c>
      <c r="K77" s="44" t="s">
        <v>195</v>
      </c>
      <c r="L77" s="44" t="s">
        <v>195</v>
      </c>
      <c r="M77" s="44" t="s">
        <v>198</v>
      </c>
      <c r="N77" s="45" t="s">
        <v>196</v>
      </c>
      <c r="O77" s="45" t="s">
        <v>195</v>
      </c>
      <c r="P77" s="44" t="s">
        <v>198</v>
      </c>
      <c r="Q77" s="44" t="s">
        <v>198</v>
      </c>
      <c r="R77" s="44" t="s">
        <v>198</v>
      </c>
      <c r="S77" s="44" t="s">
        <v>195</v>
      </c>
      <c r="T77" s="44" t="s">
        <v>198</v>
      </c>
      <c r="U77" s="34" t="s">
        <v>198</v>
      </c>
      <c r="V77" s="34" t="s">
        <v>198</v>
      </c>
      <c r="W77" s="34" t="s">
        <v>198</v>
      </c>
      <c r="X77" s="34" t="s">
        <v>198</v>
      </c>
      <c r="Y77" s="34" t="s">
        <v>198</v>
      </c>
      <c r="Z77" s="34" t="s">
        <v>196</v>
      </c>
      <c r="AA77" s="34" t="s">
        <v>198</v>
      </c>
      <c r="AB77" s="34" t="s">
        <v>198</v>
      </c>
    </row>
    <row r="78" spans="1:28" hidden="1" x14ac:dyDescent="0.35">
      <c r="A78" s="42" t="s">
        <v>122</v>
      </c>
      <c r="B78" s="43" t="s">
        <v>195</v>
      </c>
      <c r="C78" s="44" t="s">
        <v>195</v>
      </c>
      <c r="D78" s="44" t="s">
        <v>195</v>
      </c>
      <c r="E78" s="44" t="s">
        <v>195</v>
      </c>
      <c r="F78" s="44" t="s">
        <v>195</v>
      </c>
      <c r="G78" s="44" t="s">
        <v>195</v>
      </c>
      <c r="H78" s="44" t="s">
        <v>195</v>
      </c>
      <c r="I78" s="44" t="s">
        <v>198</v>
      </c>
      <c r="J78" s="44" t="s">
        <v>195</v>
      </c>
      <c r="K78" s="44" t="s">
        <v>195</v>
      </c>
      <c r="L78" s="44" t="s">
        <v>195</v>
      </c>
      <c r="M78" s="44" t="s">
        <v>195</v>
      </c>
      <c r="N78" s="45" t="s">
        <v>196</v>
      </c>
      <c r="O78" s="45" t="s">
        <v>195</v>
      </c>
      <c r="P78" s="44" t="s">
        <v>198</v>
      </c>
      <c r="Q78" s="44" t="s">
        <v>198</v>
      </c>
      <c r="R78" s="44" t="s">
        <v>198</v>
      </c>
      <c r="S78" s="44" t="s">
        <v>195</v>
      </c>
      <c r="T78" s="44" t="s">
        <v>198</v>
      </c>
      <c r="U78" s="34" t="s">
        <v>195</v>
      </c>
      <c r="V78" s="34" t="s">
        <v>195</v>
      </c>
      <c r="W78" s="34" t="s">
        <v>198</v>
      </c>
      <c r="X78" s="34" t="s">
        <v>198</v>
      </c>
      <c r="Y78" s="34" t="s">
        <v>198</v>
      </c>
      <c r="Z78" s="34" t="s">
        <v>196</v>
      </c>
      <c r="AA78" s="34" t="s">
        <v>198</v>
      </c>
      <c r="AB78" s="34" t="s">
        <v>198</v>
      </c>
    </row>
    <row r="79" spans="1:28" hidden="1" x14ac:dyDescent="0.35">
      <c r="A79" s="42" t="s">
        <v>123</v>
      </c>
      <c r="B79" s="43" t="s">
        <v>195</v>
      </c>
      <c r="C79" s="44" t="s">
        <v>195</v>
      </c>
      <c r="D79" s="44" t="s">
        <v>195</v>
      </c>
      <c r="E79" s="44" t="s">
        <v>195</v>
      </c>
      <c r="F79" s="44" t="s">
        <v>195</v>
      </c>
      <c r="G79" s="44" t="s">
        <v>195</v>
      </c>
      <c r="H79" s="44" t="s">
        <v>195</v>
      </c>
      <c r="I79" s="44" t="s">
        <v>198</v>
      </c>
      <c r="J79" s="44" t="s">
        <v>195</v>
      </c>
      <c r="K79" s="44" t="s">
        <v>195</v>
      </c>
      <c r="L79" s="44" t="s">
        <v>195</v>
      </c>
      <c r="M79" s="44" t="s">
        <v>195</v>
      </c>
      <c r="N79" s="45" t="s">
        <v>196</v>
      </c>
      <c r="O79" s="45" t="s">
        <v>195</v>
      </c>
      <c r="P79" s="44" t="s">
        <v>198</v>
      </c>
      <c r="Q79" s="44" t="s">
        <v>198</v>
      </c>
      <c r="R79" s="44" t="s">
        <v>198</v>
      </c>
      <c r="S79" s="44" t="s">
        <v>195</v>
      </c>
      <c r="T79" s="44" t="s">
        <v>195</v>
      </c>
      <c r="U79" s="34" t="s">
        <v>198</v>
      </c>
      <c r="V79" s="34" t="s">
        <v>198</v>
      </c>
      <c r="W79" s="34" t="s">
        <v>198</v>
      </c>
      <c r="X79" s="34" t="s">
        <v>198</v>
      </c>
      <c r="Y79" s="34" t="s">
        <v>198</v>
      </c>
      <c r="Z79" s="34" t="s">
        <v>196</v>
      </c>
      <c r="AA79" s="34" t="s">
        <v>198</v>
      </c>
      <c r="AB79" s="34" t="s">
        <v>198</v>
      </c>
    </row>
    <row r="80" spans="1:28" hidden="1" x14ac:dyDescent="0.35">
      <c r="A80" s="42" t="s">
        <v>124</v>
      </c>
      <c r="B80" s="43" t="s">
        <v>195</v>
      </c>
      <c r="C80" s="44" t="s">
        <v>195</v>
      </c>
      <c r="D80" s="44" t="s">
        <v>195</v>
      </c>
      <c r="E80" s="44" t="s">
        <v>195</v>
      </c>
      <c r="F80" s="44" t="s">
        <v>195</v>
      </c>
      <c r="G80" s="44" t="s">
        <v>195</v>
      </c>
      <c r="H80" s="44" t="s">
        <v>195</v>
      </c>
      <c r="I80" s="44" t="s">
        <v>198</v>
      </c>
      <c r="J80" s="44" t="s">
        <v>195</v>
      </c>
      <c r="K80" s="44" t="s">
        <v>195</v>
      </c>
      <c r="L80" s="44" t="s">
        <v>195</v>
      </c>
      <c r="M80" s="44" t="s">
        <v>195</v>
      </c>
      <c r="N80" s="45" t="s">
        <v>196</v>
      </c>
      <c r="O80" s="45" t="s">
        <v>195</v>
      </c>
      <c r="P80" s="44" t="s">
        <v>198</v>
      </c>
      <c r="Q80" s="44" t="s">
        <v>198</v>
      </c>
      <c r="R80" s="44" t="s">
        <v>198</v>
      </c>
      <c r="S80" s="44" t="s">
        <v>195</v>
      </c>
      <c r="T80" s="44" t="s">
        <v>195</v>
      </c>
      <c r="U80" s="34" t="s">
        <v>198</v>
      </c>
      <c r="V80" s="34" t="s">
        <v>198</v>
      </c>
      <c r="W80" s="34" t="s">
        <v>198</v>
      </c>
      <c r="X80" s="34" t="s">
        <v>198</v>
      </c>
      <c r="Y80" s="34" t="s">
        <v>198</v>
      </c>
      <c r="Z80" s="34" t="s">
        <v>196</v>
      </c>
      <c r="AA80" s="34" t="s">
        <v>198</v>
      </c>
      <c r="AB80" s="34" t="s">
        <v>198</v>
      </c>
    </row>
    <row r="81" spans="1:28" hidden="1" x14ac:dyDescent="0.35">
      <c r="A81" s="42" t="s">
        <v>125</v>
      </c>
      <c r="B81" s="43" t="s">
        <v>195</v>
      </c>
      <c r="C81" s="44" t="s">
        <v>195</v>
      </c>
      <c r="D81" s="44" t="s">
        <v>195</v>
      </c>
      <c r="E81" s="44" t="s">
        <v>195</v>
      </c>
      <c r="F81" s="44" t="s">
        <v>195</v>
      </c>
      <c r="G81" s="44" t="s">
        <v>195</v>
      </c>
      <c r="H81" s="44" t="s">
        <v>195</v>
      </c>
      <c r="I81" s="44" t="s">
        <v>198</v>
      </c>
      <c r="J81" s="44" t="s">
        <v>195</v>
      </c>
      <c r="K81" s="44" t="s">
        <v>195</v>
      </c>
      <c r="L81" s="44" t="s">
        <v>195</v>
      </c>
      <c r="M81" s="44" t="s">
        <v>198</v>
      </c>
      <c r="N81" s="45" t="s">
        <v>196</v>
      </c>
      <c r="O81" s="45" t="s">
        <v>195</v>
      </c>
      <c r="P81" s="44" t="s">
        <v>198</v>
      </c>
      <c r="Q81" s="44" t="s">
        <v>195</v>
      </c>
      <c r="R81" s="44" t="s">
        <v>195</v>
      </c>
      <c r="S81" s="44" t="s">
        <v>195</v>
      </c>
      <c r="T81" s="44" t="s">
        <v>198</v>
      </c>
      <c r="U81" s="34" t="s">
        <v>198</v>
      </c>
      <c r="V81" s="34" t="s">
        <v>198</v>
      </c>
      <c r="W81" s="34" t="s">
        <v>198</v>
      </c>
      <c r="X81" s="34" t="s">
        <v>198</v>
      </c>
      <c r="Y81" s="34" t="s">
        <v>198</v>
      </c>
      <c r="Z81" s="34" t="s">
        <v>196</v>
      </c>
      <c r="AA81" s="34" t="s">
        <v>198</v>
      </c>
      <c r="AB81" s="34" t="s">
        <v>198</v>
      </c>
    </row>
    <row r="82" spans="1:28" hidden="1" x14ac:dyDescent="0.35">
      <c r="A82" s="42" t="s">
        <v>126</v>
      </c>
      <c r="B82" s="43" t="s">
        <v>195</v>
      </c>
      <c r="C82" s="44" t="s">
        <v>195</v>
      </c>
      <c r="D82" s="44" t="s">
        <v>195</v>
      </c>
      <c r="E82" s="44" t="s">
        <v>195</v>
      </c>
      <c r="F82" s="44" t="s">
        <v>195</v>
      </c>
      <c r="G82" s="44" t="s">
        <v>195</v>
      </c>
      <c r="H82" s="44" t="s">
        <v>195</v>
      </c>
      <c r="I82" s="44" t="s">
        <v>198</v>
      </c>
      <c r="J82" s="44" t="s">
        <v>195</v>
      </c>
      <c r="K82" s="44" t="s">
        <v>198</v>
      </c>
      <c r="L82" s="44" t="s">
        <v>195</v>
      </c>
      <c r="M82" s="44" t="s">
        <v>198</v>
      </c>
      <c r="N82" s="45" t="s">
        <v>196</v>
      </c>
      <c r="O82" s="45" t="s">
        <v>195</v>
      </c>
      <c r="P82" s="44" t="s">
        <v>198</v>
      </c>
      <c r="Q82" s="44" t="s">
        <v>198</v>
      </c>
      <c r="R82" s="44" t="s">
        <v>198</v>
      </c>
      <c r="S82" s="44" t="s">
        <v>195</v>
      </c>
      <c r="T82" s="44" t="s">
        <v>198</v>
      </c>
      <c r="U82" s="34" t="s">
        <v>198</v>
      </c>
      <c r="V82" s="34" t="s">
        <v>198</v>
      </c>
      <c r="W82" s="34" t="s">
        <v>198</v>
      </c>
      <c r="X82" s="34" t="s">
        <v>198</v>
      </c>
      <c r="Y82" s="34" t="s">
        <v>198</v>
      </c>
      <c r="Z82" s="34" t="s">
        <v>196</v>
      </c>
      <c r="AA82" s="34" t="s">
        <v>198</v>
      </c>
      <c r="AB82" s="34" t="s">
        <v>198</v>
      </c>
    </row>
    <row r="83" spans="1:28" hidden="1" x14ac:dyDescent="0.35">
      <c r="A83" s="42" t="s">
        <v>127</v>
      </c>
      <c r="B83" s="43" t="s">
        <v>195</v>
      </c>
      <c r="C83" s="44" t="s">
        <v>195</v>
      </c>
      <c r="D83" s="44" t="s">
        <v>195</v>
      </c>
      <c r="E83" s="44" t="s">
        <v>195</v>
      </c>
      <c r="F83" s="44" t="s">
        <v>195</v>
      </c>
      <c r="G83" s="44" t="s">
        <v>195</v>
      </c>
      <c r="H83" s="44" t="s">
        <v>195</v>
      </c>
      <c r="I83" s="44" t="s">
        <v>198</v>
      </c>
      <c r="J83" s="44" t="s">
        <v>195</v>
      </c>
      <c r="K83" s="44" t="s">
        <v>198</v>
      </c>
      <c r="L83" s="44" t="s">
        <v>195</v>
      </c>
      <c r="M83" s="44" t="s">
        <v>198</v>
      </c>
      <c r="N83" s="45" t="s">
        <v>196</v>
      </c>
      <c r="O83" s="45" t="s">
        <v>195</v>
      </c>
      <c r="P83" s="44" t="s">
        <v>198</v>
      </c>
      <c r="Q83" s="44" t="s">
        <v>198</v>
      </c>
      <c r="R83" s="44" t="s">
        <v>198</v>
      </c>
      <c r="S83" s="44" t="s">
        <v>195</v>
      </c>
      <c r="T83" s="44" t="s">
        <v>198</v>
      </c>
      <c r="U83" s="34" t="s">
        <v>198</v>
      </c>
      <c r="V83" s="34" t="s">
        <v>198</v>
      </c>
      <c r="W83" s="34" t="s">
        <v>198</v>
      </c>
      <c r="X83" s="34" t="s">
        <v>198</v>
      </c>
      <c r="Y83" s="34" t="s">
        <v>198</v>
      </c>
      <c r="Z83" s="34" t="s">
        <v>196</v>
      </c>
      <c r="AA83" s="34" t="s">
        <v>198</v>
      </c>
      <c r="AB83" s="34" t="s">
        <v>198</v>
      </c>
    </row>
    <row r="84" spans="1:28" hidden="1" x14ac:dyDescent="0.35">
      <c r="A84" s="42" t="s">
        <v>128</v>
      </c>
      <c r="B84" s="43" t="s">
        <v>195</v>
      </c>
      <c r="C84" s="44" t="s">
        <v>195</v>
      </c>
      <c r="D84" s="44" t="s">
        <v>195</v>
      </c>
      <c r="E84" s="44" t="s">
        <v>195</v>
      </c>
      <c r="F84" s="44" t="s">
        <v>195</v>
      </c>
      <c r="G84" s="44" t="s">
        <v>195</v>
      </c>
      <c r="H84" s="44" t="s">
        <v>195</v>
      </c>
      <c r="I84" s="44" t="s">
        <v>198</v>
      </c>
      <c r="J84" s="44" t="s">
        <v>195</v>
      </c>
      <c r="K84" s="44" t="s">
        <v>198</v>
      </c>
      <c r="L84" s="44" t="s">
        <v>195</v>
      </c>
      <c r="M84" s="44" t="s">
        <v>198</v>
      </c>
      <c r="N84" s="45" t="s">
        <v>196</v>
      </c>
      <c r="O84" s="45" t="s">
        <v>195</v>
      </c>
      <c r="P84" s="44" t="s">
        <v>198</v>
      </c>
      <c r="Q84" s="44" t="s">
        <v>198</v>
      </c>
      <c r="R84" s="44" t="s">
        <v>198</v>
      </c>
      <c r="S84" s="44" t="s">
        <v>195</v>
      </c>
      <c r="T84" s="44" t="s">
        <v>198</v>
      </c>
      <c r="U84" s="34" t="s">
        <v>198</v>
      </c>
      <c r="V84" s="34" t="s">
        <v>198</v>
      </c>
      <c r="W84" s="34" t="s">
        <v>198</v>
      </c>
      <c r="X84" s="34" t="s">
        <v>198</v>
      </c>
      <c r="Y84" s="34" t="s">
        <v>198</v>
      </c>
      <c r="Z84" s="34" t="s">
        <v>196</v>
      </c>
      <c r="AA84" s="34" t="s">
        <v>198</v>
      </c>
      <c r="AB84" s="34" t="s">
        <v>198</v>
      </c>
    </row>
    <row r="85" spans="1:28" hidden="1" x14ac:dyDescent="0.35">
      <c r="A85" s="42" t="s">
        <v>129</v>
      </c>
      <c r="B85" s="43" t="s">
        <v>195</v>
      </c>
      <c r="C85" s="44" t="s">
        <v>195</v>
      </c>
      <c r="D85" s="44" t="s">
        <v>195</v>
      </c>
      <c r="E85" s="44" t="s">
        <v>195</v>
      </c>
      <c r="F85" s="44" t="s">
        <v>195</v>
      </c>
      <c r="G85" s="44" t="s">
        <v>195</v>
      </c>
      <c r="H85" s="44" t="s">
        <v>195</v>
      </c>
      <c r="I85" s="44" t="s">
        <v>198</v>
      </c>
      <c r="J85" s="44" t="s">
        <v>195</v>
      </c>
      <c r="K85" s="44" t="s">
        <v>195</v>
      </c>
      <c r="L85" s="44" t="s">
        <v>195</v>
      </c>
      <c r="M85" s="44" t="s">
        <v>198</v>
      </c>
      <c r="N85" s="45" t="s">
        <v>196</v>
      </c>
      <c r="O85" s="45" t="s">
        <v>195</v>
      </c>
      <c r="P85" s="44" t="s">
        <v>198</v>
      </c>
      <c r="Q85" s="44" t="s">
        <v>198</v>
      </c>
      <c r="R85" s="44" t="s">
        <v>198</v>
      </c>
      <c r="S85" s="44" t="s">
        <v>195</v>
      </c>
      <c r="T85" s="44" t="s">
        <v>195</v>
      </c>
      <c r="U85" s="34" t="s">
        <v>198</v>
      </c>
      <c r="V85" s="34" t="s">
        <v>198</v>
      </c>
      <c r="W85" s="34" t="s">
        <v>198</v>
      </c>
      <c r="X85" s="34" t="s">
        <v>198</v>
      </c>
      <c r="Y85" s="34" t="s">
        <v>198</v>
      </c>
      <c r="Z85" s="34" t="s">
        <v>196</v>
      </c>
      <c r="AA85" s="34" t="s">
        <v>198</v>
      </c>
      <c r="AB85" s="34" t="s">
        <v>198</v>
      </c>
    </row>
    <row r="86" spans="1:28" hidden="1" x14ac:dyDescent="0.35">
      <c r="A86" s="42" t="s">
        <v>130</v>
      </c>
      <c r="B86" s="43" t="s">
        <v>195</v>
      </c>
      <c r="C86" s="44" t="s">
        <v>195</v>
      </c>
      <c r="D86" s="44" t="s">
        <v>195</v>
      </c>
      <c r="E86" s="44" t="s">
        <v>195</v>
      </c>
      <c r="F86" s="44" t="s">
        <v>195</v>
      </c>
      <c r="G86" s="44" t="s">
        <v>195</v>
      </c>
      <c r="H86" s="44" t="s">
        <v>195</v>
      </c>
      <c r="I86" s="44" t="s">
        <v>198</v>
      </c>
      <c r="J86" s="44" t="s">
        <v>195</v>
      </c>
      <c r="K86" s="44" t="s">
        <v>198</v>
      </c>
      <c r="L86" s="44" t="s">
        <v>195</v>
      </c>
      <c r="M86" s="44" t="s">
        <v>198</v>
      </c>
      <c r="N86" s="45" t="s">
        <v>196</v>
      </c>
      <c r="O86" s="45" t="s">
        <v>195</v>
      </c>
      <c r="P86" s="44" t="s">
        <v>198</v>
      </c>
      <c r="Q86" s="44" t="s">
        <v>195</v>
      </c>
      <c r="R86" s="44" t="s">
        <v>195</v>
      </c>
      <c r="S86" s="44" t="s">
        <v>195</v>
      </c>
      <c r="T86" s="44" t="s">
        <v>195</v>
      </c>
      <c r="U86" s="34" t="s">
        <v>195</v>
      </c>
      <c r="V86" s="34" t="s">
        <v>195</v>
      </c>
      <c r="W86" s="34" t="s">
        <v>198</v>
      </c>
      <c r="X86" s="34" t="s">
        <v>198</v>
      </c>
      <c r="Y86" s="34" t="s">
        <v>198</v>
      </c>
      <c r="Z86" s="34" t="s">
        <v>196</v>
      </c>
      <c r="AA86" s="34" t="s">
        <v>198</v>
      </c>
      <c r="AB86" s="34" t="s">
        <v>198</v>
      </c>
    </row>
    <row r="87" spans="1:28" hidden="1" x14ac:dyDescent="0.35">
      <c r="A87" s="42" t="s">
        <v>131</v>
      </c>
      <c r="B87" s="43" t="s">
        <v>195</v>
      </c>
      <c r="C87" s="44" t="s">
        <v>195</v>
      </c>
      <c r="D87" s="44" t="s">
        <v>195</v>
      </c>
      <c r="E87" s="44" t="s">
        <v>195</v>
      </c>
      <c r="F87" s="44" t="s">
        <v>195</v>
      </c>
      <c r="G87" s="44" t="s">
        <v>195</v>
      </c>
      <c r="H87" s="44" t="s">
        <v>195</v>
      </c>
      <c r="I87" s="44" t="s">
        <v>198</v>
      </c>
      <c r="J87" s="44" t="s">
        <v>195</v>
      </c>
      <c r="K87" s="44" t="s">
        <v>195</v>
      </c>
      <c r="L87" s="44" t="s">
        <v>195</v>
      </c>
      <c r="M87" s="44" t="s">
        <v>198</v>
      </c>
      <c r="N87" s="45" t="s">
        <v>196</v>
      </c>
      <c r="O87" s="45" t="s">
        <v>195</v>
      </c>
      <c r="P87" s="44" t="s">
        <v>195</v>
      </c>
      <c r="Q87" s="44" t="s">
        <v>198</v>
      </c>
      <c r="R87" s="44" t="s">
        <v>198</v>
      </c>
      <c r="S87" s="44" t="s">
        <v>195</v>
      </c>
      <c r="T87" s="44" t="s">
        <v>198</v>
      </c>
      <c r="U87" s="34" t="s">
        <v>198</v>
      </c>
      <c r="V87" s="34" t="s">
        <v>198</v>
      </c>
      <c r="W87" s="34" t="s">
        <v>198</v>
      </c>
      <c r="X87" s="34" t="s">
        <v>198</v>
      </c>
      <c r="Y87" s="34" t="s">
        <v>198</v>
      </c>
      <c r="Z87" s="34" t="s">
        <v>196</v>
      </c>
      <c r="AA87" s="34" t="s">
        <v>198</v>
      </c>
      <c r="AB87" s="34" t="s">
        <v>198</v>
      </c>
    </row>
    <row r="88" spans="1:28" hidden="1" x14ac:dyDescent="0.35">
      <c r="A88" s="42" t="s">
        <v>132</v>
      </c>
      <c r="B88" s="43" t="s">
        <v>195</v>
      </c>
      <c r="C88" s="44" t="s">
        <v>195</v>
      </c>
      <c r="D88" s="44" t="s">
        <v>195</v>
      </c>
      <c r="E88" s="44" t="s">
        <v>195</v>
      </c>
      <c r="F88" s="44" t="s">
        <v>195</v>
      </c>
      <c r="G88" s="44" t="s">
        <v>195</v>
      </c>
      <c r="H88" s="44" t="s">
        <v>195</v>
      </c>
      <c r="I88" s="44" t="s">
        <v>198</v>
      </c>
      <c r="J88" s="44" t="s">
        <v>195</v>
      </c>
      <c r="K88" s="44" t="s">
        <v>195</v>
      </c>
      <c r="L88" s="44" t="s">
        <v>195</v>
      </c>
      <c r="M88" s="44" t="s">
        <v>198</v>
      </c>
      <c r="N88" s="45" t="s">
        <v>196</v>
      </c>
      <c r="O88" s="45" t="s">
        <v>195</v>
      </c>
      <c r="P88" s="44" t="s">
        <v>198</v>
      </c>
      <c r="Q88" s="44" t="s">
        <v>195</v>
      </c>
      <c r="R88" s="44" t="s">
        <v>195</v>
      </c>
      <c r="S88" s="44" t="s">
        <v>195</v>
      </c>
      <c r="T88" s="44" t="s">
        <v>198</v>
      </c>
      <c r="U88" s="34" t="s">
        <v>198</v>
      </c>
      <c r="V88" s="34" t="s">
        <v>198</v>
      </c>
      <c r="W88" s="34" t="s">
        <v>198</v>
      </c>
      <c r="X88" s="34" t="s">
        <v>198</v>
      </c>
      <c r="Y88" s="34" t="s">
        <v>198</v>
      </c>
      <c r="Z88" s="34" t="s">
        <v>196</v>
      </c>
      <c r="AA88" s="34" t="s">
        <v>198</v>
      </c>
      <c r="AB88" s="34" t="s">
        <v>198</v>
      </c>
    </row>
    <row r="89" spans="1:28" hidden="1" x14ac:dyDescent="0.35">
      <c r="A89" s="42" t="s">
        <v>133</v>
      </c>
      <c r="B89" s="43" t="s">
        <v>195</v>
      </c>
      <c r="C89" s="44" t="s">
        <v>195</v>
      </c>
      <c r="D89" s="44" t="s">
        <v>195</v>
      </c>
      <c r="E89" s="44" t="s">
        <v>195</v>
      </c>
      <c r="F89" s="44" t="s">
        <v>195</v>
      </c>
      <c r="G89" s="44" t="s">
        <v>195</v>
      </c>
      <c r="H89" s="44" t="s">
        <v>195</v>
      </c>
      <c r="I89" s="44" t="s">
        <v>198</v>
      </c>
      <c r="J89" s="44" t="s">
        <v>195</v>
      </c>
      <c r="K89" s="44" t="s">
        <v>195</v>
      </c>
      <c r="L89" s="44" t="s">
        <v>195</v>
      </c>
      <c r="M89" s="44" t="s">
        <v>198</v>
      </c>
      <c r="N89" s="45" t="s">
        <v>196</v>
      </c>
      <c r="O89" s="45" t="s">
        <v>195</v>
      </c>
      <c r="P89" s="44" t="s">
        <v>195</v>
      </c>
      <c r="Q89" s="44" t="s">
        <v>195</v>
      </c>
      <c r="R89" s="44" t="s">
        <v>195</v>
      </c>
      <c r="S89" s="44" t="s">
        <v>195</v>
      </c>
      <c r="T89" s="44" t="s">
        <v>198</v>
      </c>
      <c r="U89" s="34" t="s">
        <v>198</v>
      </c>
      <c r="V89" s="34" t="s">
        <v>198</v>
      </c>
      <c r="W89" s="34" t="s">
        <v>198</v>
      </c>
      <c r="X89" s="34" t="s">
        <v>198</v>
      </c>
      <c r="Y89" s="34" t="s">
        <v>198</v>
      </c>
      <c r="Z89" s="34" t="s">
        <v>196</v>
      </c>
      <c r="AA89" s="34" t="s">
        <v>198</v>
      </c>
      <c r="AB89" s="34" t="s">
        <v>198</v>
      </c>
    </row>
    <row r="90" spans="1:28" hidden="1" x14ac:dyDescent="0.35">
      <c r="A90" s="42" t="s">
        <v>134</v>
      </c>
      <c r="B90" s="43" t="s">
        <v>195</v>
      </c>
      <c r="C90" s="44" t="s">
        <v>195</v>
      </c>
      <c r="D90" s="44" t="s">
        <v>195</v>
      </c>
      <c r="E90" s="44" t="s">
        <v>195</v>
      </c>
      <c r="F90" s="44" t="s">
        <v>195</v>
      </c>
      <c r="G90" s="44" t="s">
        <v>195</v>
      </c>
      <c r="H90" s="44" t="s">
        <v>195</v>
      </c>
      <c r="I90" s="44" t="s">
        <v>198</v>
      </c>
      <c r="J90" s="44" t="s">
        <v>195</v>
      </c>
      <c r="K90" s="44" t="s">
        <v>195</v>
      </c>
      <c r="L90" s="44" t="s">
        <v>195</v>
      </c>
      <c r="M90" s="44" t="s">
        <v>195</v>
      </c>
      <c r="N90" s="45" t="s">
        <v>196</v>
      </c>
      <c r="O90" s="45" t="s">
        <v>195</v>
      </c>
      <c r="P90" s="44" t="s">
        <v>195</v>
      </c>
      <c r="Q90" s="44" t="s">
        <v>195</v>
      </c>
      <c r="R90" s="44" t="s">
        <v>195</v>
      </c>
      <c r="S90" s="44" t="s">
        <v>195</v>
      </c>
      <c r="T90" s="44" t="s">
        <v>198</v>
      </c>
      <c r="U90" s="34" t="s">
        <v>198</v>
      </c>
      <c r="V90" s="34" t="s">
        <v>198</v>
      </c>
      <c r="W90" s="34" t="s">
        <v>195</v>
      </c>
      <c r="X90" s="34" t="s">
        <v>198</v>
      </c>
      <c r="Y90" s="34" t="s">
        <v>198</v>
      </c>
      <c r="Z90" s="34" t="s">
        <v>196</v>
      </c>
      <c r="AA90" s="34" t="s">
        <v>198</v>
      </c>
      <c r="AB90" s="34" t="s">
        <v>198</v>
      </c>
    </row>
    <row r="91" spans="1:28" x14ac:dyDescent="0.35">
      <c r="A91" s="42" t="s">
        <v>135</v>
      </c>
      <c r="B91" s="46" t="s">
        <v>205</v>
      </c>
      <c r="C91" s="44" t="s">
        <v>198</v>
      </c>
      <c r="D91" s="44" t="s">
        <v>198</v>
      </c>
      <c r="E91" s="44" t="s">
        <v>198</v>
      </c>
      <c r="F91" s="44" t="s">
        <v>198</v>
      </c>
      <c r="G91" s="44" t="s">
        <v>198</v>
      </c>
      <c r="H91" s="44" t="s">
        <v>198</v>
      </c>
      <c r="I91" s="44" t="s">
        <v>198</v>
      </c>
      <c r="J91" s="44" t="s">
        <v>198</v>
      </c>
      <c r="K91" s="44" t="s">
        <v>198</v>
      </c>
      <c r="L91" s="44" t="s">
        <v>198</v>
      </c>
      <c r="M91" s="44" t="s">
        <v>198</v>
      </c>
      <c r="N91" s="45" t="s">
        <v>196</v>
      </c>
      <c r="O91" s="47" t="s">
        <v>206</v>
      </c>
      <c r="P91" s="44" t="s">
        <v>198</v>
      </c>
      <c r="Q91" s="44" t="s">
        <v>198</v>
      </c>
      <c r="R91" s="44" t="s">
        <v>198</v>
      </c>
      <c r="S91" s="44" t="s">
        <v>198</v>
      </c>
      <c r="T91" s="44" t="s">
        <v>198</v>
      </c>
      <c r="U91" s="34" t="s">
        <v>198</v>
      </c>
      <c r="V91" s="34" t="s">
        <v>198</v>
      </c>
      <c r="W91" s="34" t="s">
        <v>198</v>
      </c>
      <c r="X91" s="34" t="s">
        <v>198</v>
      </c>
      <c r="Y91" s="34" t="s">
        <v>198</v>
      </c>
      <c r="Z91" s="34" t="s">
        <v>196</v>
      </c>
      <c r="AA91" s="48" t="s">
        <v>198</v>
      </c>
      <c r="AB91" s="34" t="s">
        <v>198</v>
      </c>
    </row>
    <row r="92" spans="1:28" x14ac:dyDescent="0.35">
      <c r="A92" s="42" t="s">
        <v>136</v>
      </c>
      <c r="B92" s="46" t="s">
        <v>205</v>
      </c>
      <c r="C92" s="44" t="s">
        <v>198</v>
      </c>
      <c r="D92" s="44" t="s">
        <v>198</v>
      </c>
      <c r="E92" s="44" t="s">
        <v>198</v>
      </c>
      <c r="F92" s="44" t="s">
        <v>198</v>
      </c>
      <c r="G92" s="44" t="s">
        <v>198</v>
      </c>
      <c r="H92" s="44" t="s">
        <v>198</v>
      </c>
      <c r="I92" s="44" t="s">
        <v>198</v>
      </c>
      <c r="J92" s="44" t="s">
        <v>198</v>
      </c>
      <c r="K92" s="44" t="s">
        <v>198</v>
      </c>
      <c r="L92" s="44" t="s">
        <v>198</v>
      </c>
      <c r="M92" s="44" t="s">
        <v>198</v>
      </c>
      <c r="N92" s="45" t="s">
        <v>196</v>
      </c>
      <c r="O92" s="47" t="s">
        <v>206</v>
      </c>
      <c r="P92" s="44" t="s">
        <v>198</v>
      </c>
      <c r="Q92" s="44" t="s">
        <v>198</v>
      </c>
      <c r="R92" s="44" t="s">
        <v>198</v>
      </c>
      <c r="S92" s="44" t="s">
        <v>198</v>
      </c>
      <c r="T92" s="44" t="s">
        <v>198</v>
      </c>
      <c r="U92" s="34" t="s">
        <v>198</v>
      </c>
      <c r="V92" s="34" t="s">
        <v>198</v>
      </c>
      <c r="W92" s="34" t="s">
        <v>198</v>
      </c>
      <c r="X92" s="34" t="s">
        <v>198</v>
      </c>
      <c r="Y92" s="34" t="s">
        <v>198</v>
      </c>
      <c r="Z92" s="34" t="s">
        <v>196</v>
      </c>
      <c r="AA92" s="34" t="s">
        <v>198</v>
      </c>
      <c r="AB92" s="34" t="s">
        <v>198</v>
      </c>
    </row>
    <row r="93" spans="1:28" x14ac:dyDescent="0.35">
      <c r="A93" s="42" t="s">
        <v>137</v>
      </c>
      <c r="B93" s="46" t="s">
        <v>205</v>
      </c>
      <c r="C93" s="44" t="s">
        <v>198</v>
      </c>
      <c r="D93" s="44" t="s">
        <v>198</v>
      </c>
      <c r="E93" s="44" t="s">
        <v>198</v>
      </c>
      <c r="F93" s="44" t="s">
        <v>198</v>
      </c>
      <c r="G93" s="44" t="s">
        <v>198</v>
      </c>
      <c r="H93" s="44" t="s">
        <v>198</v>
      </c>
      <c r="I93" s="44" t="s">
        <v>198</v>
      </c>
      <c r="J93" s="44" t="s">
        <v>198</v>
      </c>
      <c r="K93" s="44" t="s">
        <v>198</v>
      </c>
      <c r="L93" s="44" t="s">
        <v>198</v>
      </c>
      <c r="M93" s="44" t="s">
        <v>198</v>
      </c>
      <c r="N93" s="45" t="s">
        <v>196</v>
      </c>
      <c r="O93" s="47" t="s">
        <v>206</v>
      </c>
      <c r="P93" s="44" t="s">
        <v>198</v>
      </c>
      <c r="Q93" s="44" t="s">
        <v>198</v>
      </c>
      <c r="R93" s="44" t="s">
        <v>198</v>
      </c>
      <c r="S93" s="44" t="s">
        <v>198</v>
      </c>
      <c r="T93" s="44" t="s">
        <v>198</v>
      </c>
      <c r="U93" s="34" t="s">
        <v>198</v>
      </c>
      <c r="V93" s="34" t="s">
        <v>198</v>
      </c>
      <c r="W93" s="34" t="s">
        <v>198</v>
      </c>
      <c r="X93" s="34" t="s">
        <v>198</v>
      </c>
      <c r="Y93" s="34" t="s">
        <v>198</v>
      </c>
      <c r="Z93" s="34" t="s">
        <v>196</v>
      </c>
      <c r="AA93" s="34" t="s">
        <v>198</v>
      </c>
      <c r="AB93" s="34" t="s">
        <v>198</v>
      </c>
    </row>
    <row r="94" spans="1:28" x14ac:dyDescent="0.35">
      <c r="A94" s="42" t="s">
        <v>138</v>
      </c>
      <c r="B94" s="46" t="s">
        <v>205</v>
      </c>
      <c r="C94" s="44" t="s">
        <v>198</v>
      </c>
      <c r="D94" s="44" t="s">
        <v>198</v>
      </c>
      <c r="E94" s="44" t="s">
        <v>198</v>
      </c>
      <c r="F94" s="44" t="s">
        <v>198</v>
      </c>
      <c r="G94" s="44" t="s">
        <v>198</v>
      </c>
      <c r="H94" s="44" t="s">
        <v>198</v>
      </c>
      <c r="I94" s="44" t="s">
        <v>198</v>
      </c>
      <c r="J94" s="44" t="s">
        <v>198</v>
      </c>
      <c r="K94" s="44" t="s">
        <v>198</v>
      </c>
      <c r="L94" s="44" t="s">
        <v>198</v>
      </c>
      <c r="M94" s="44" t="s">
        <v>198</v>
      </c>
      <c r="N94" s="45" t="s">
        <v>196</v>
      </c>
      <c r="O94" s="47" t="s">
        <v>206</v>
      </c>
      <c r="P94" s="44" t="s">
        <v>198</v>
      </c>
      <c r="Q94" s="44" t="s">
        <v>198</v>
      </c>
      <c r="R94" s="44" t="s">
        <v>198</v>
      </c>
      <c r="S94" s="44" t="s">
        <v>198</v>
      </c>
      <c r="T94" s="44" t="s">
        <v>198</v>
      </c>
      <c r="U94" s="34" t="s">
        <v>198</v>
      </c>
      <c r="V94" s="34" t="s">
        <v>198</v>
      </c>
      <c r="W94" s="34" t="s">
        <v>198</v>
      </c>
      <c r="X94" s="34" t="s">
        <v>198</v>
      </c>
      <c r="Y94" s="34" t="s">
        <v>198</v>
      </c>
      <c r="Z94" s="34" t="s">
        <v>196</v>
      </c>
      <c r="AA94" s="34" t="s">
        <v>198</v>
      </c>
      <c r="AB94" s="34" t="s">
        <v>198</v>
      </c>
    </row>
    <row r="95" spans="1:28" x14ac:dyDescent="0.35">
      <c r="A95" s="42" t="s">
        <v>139</v>
      </c>
      <c r="B95" s="46" t="s">
        <v>205</v>
      </c>
      <c r="C95" s="44" t="s">
        <v>198</v>
      </c>
      <c r="D95" s="44" t="s">
        <v>198</v>
      </c>
      <c r="E95" s="44" t="s">
        <v>198</v>
      </c>
      <c r="F95" s="44" t="s">
        <v>198</v>
      </c>
      <c r="G95" s="44" t="s">
        <v>198</v>
      </c>
      <c r="H95" s="44" t="s">
        <v>198</v>
      </c>
      <c r="I95" s="44" t="s">
        <v>198</v>
      </c>
      <c r="J95" s="44" t="s">
        <v>198</v>
      </c>
      <c r="K95" s="44" t="s">
        <v>198</v>
      </c>
      <c r="L95" s="44" t="s">
        <v>198</v>
      </c>
      <c r="M95" s="44" t="s">
        <v>198</v>
      </c>
      <c r="N95" s="45" t="s">
        <v>196</v>
      </c>
      <c r="O95" s="47" t="s">
        <v>206</v>
      </c>
      <c r="P95" s="44" t="s">
        <v>198</v>
      </c>
      <c r="Q95" s="44" t="s">
        <v>198</v>
      </c>
      <c r="R95" s="44" t="s">
        <v>198</v>
      </c>
      <c r="S95" s="44" t="s">
        <v>198</v>
      </c>
      <c r="T95" s="44" t="s">
        <v>198</v>
      </c>
      <c r="U95" s="34" t="s">
        <v>198</v>
      </c>
      <c r="V95" s="34" t="s">
        <v>198</v>
      </c>
      <c r="W95" s="34" t="s">
        <v>198</v>
      </c>
      <c r="X95" s="34" t="s">
        <v>198</v>
      </c>
      <c r="Y95" s="34" t="s">
        <v>198</v>
      </c>
      <c r="Z95" s="34" t="s">
        <v>196</v>
      </c>
      <c r="AA95" s="34" t="s">
        <v>198</v>
      </c>
      <c r="AB95" s="34" t="s">
        <v>198</v>
      </c>
    </row>
    <row r="96" spans="1:28" x14ac:dyDescent="0.35">
      <c r="A96" s="42" t="s">
        <v>140</v>
      </c>
      <c r="B96" s="46" t="s">
        <v>205</v>
      </c>
      <c r="C96" s="44" t="s">
        <v>198</v>
      </c>
      <c r="D96" s="44" t="s">
        <v>198</v>
      </c>
      <c r="E96" s="44" t="s">
        <v>198</v>
      </c>
      <c r="F96" s="44" t="s">
        <v>198</v>
      </c>
      <c r="G96" s="44" t="s">
        <v>198</v>
      </c>
      <c r="H96" s="44" t="s">
        <v>198</v>
      </c>
      <c r="I96" s="44" t="s">
        <v>198</v>
      </c>
      <c r="J96" s="44" t="s">
        <v>198</v>
      </c>
      <c r="K96" s="44" t="s">
        <v>198</v>
      </c>
      <c r="L96" s="44" t="s">
        <v>198</v>
      </c>
      <c r="M96" s="44" t="s">
        <v>198</v>
      </c>
      <c r="N96" s="45" t="s">
        <v>196</v>
      </c>
      <c r="O96" s="47" t="s">
        <v>206</v>
      </c>
      <c r="P96" s="44" t="s">
        <v>198</v>
      </c>
      <c r="Q96" s="44" t="s">
        <v>198</v>
      </c>
      <c r="R96" s="44" t="s">
        <v>198</v>
      </c>
      <c r="S96" s="44" t="s">
        <v>198</v>
      </c>
      <c r="T96" s="44" t="s">
        <v>198</v>
      </c>
      <c r="U96" s="34" t="s">
        <v>198</v>
      </c>
      <c r="V96" s="34" t="s">
        <v>198</v>
      </c>
      <c r="W96" s="34" t="s">
        <v>198</v>
      </c>
      <c r="X96" s="34" t="s">
        <v>198</v>
      </c>
      <c r="Y96" s="34" t="s">
        <v>198</v>
      </c>
      <c r="Z96" s="34" t="s">
        <v>196</v>
      </c>
      <c r="AA96" s="34" t="s">
        <v>198</v>
      </c>
      <c r="AB96" s="34" t="s">
        <v>198</v>
      </c>
    </row>
    <row r="97" spans="1:28" x14ac:dyDescent="0.35">
      <c r="A97" s="42" t="s">
        <v>141</v>
      </c>
      <c r="B97" s="46" t="s">
        <v>205</v>
      </c>
      <c r="C97" s="44" t="s">
        <v>198</v>
      </c>
      <c r="D97" s="44" t="s">
        <v>198</v>
      </c>
      <c r="E97" s="44" t="s">
        <v>198</v>
      </c>
      <c r="F97" s="44" t="s">
        <v>198</v>
      </c>
      <c r="G97" s="44" t="s">
        <v>198</v>
      </c>
      <c r="H97" s="44" t="s">
        <v>198</v>
      </c>
      <c r="I97" s="44" t="s">
        <v>198</v>
      </c>
      <c r="J97" s="44" t="s">
        <v>198</v>
      </c>
      <c r="K97" s="44" t="s">
        <v>198</v>
      </c>
      <c r="L97" s="44" t="s">
        <v>198</v>
      </c>
      <c r="M97" s="44" t="s">
        <v>198</v>
      </c>
      <c r="N97" s="45" t="s">
        <v>196</v>
      </c>
      <c r="O97" s="47" t="s">
        <v>206</v>
      </c>
      <c r="P97" s="44" t="s">
        <v>198</v>
      </c>
      <c r="Q97" s="44" t="s">
        <v>198</v>
      </c>
      <c r="R97" s="44" t="s">
        <v>198</v>
      </c>
      <c r="S97" s="44" t="s">
        <v>198</v>
      </c>
      <c r="T97" s="44" t="s">
        <v>198</v>
      </c>
      <c r="U97" s="34" t="s">
        <v>198</v>
      </c>
      <c r="V97" s="34" t="s">
        <v>198</v>
      </c>
      <c r="W97" s="34" t="s">
        <v>198</v>
      </c>
      <c r="X97" s="34" t="s">
        <v>198</v>
      </c>
      <c r="Y97" s="34" t="s">
        <v>198</v>
      </c>
      <c r="Z97" s="34" t="s">
        <v>196</v>
      </c>
      <c r="AA97" s="34" t="s">
        <v>198</v>
      </c>
      <c r="AB97" s="34" t="s">
        <v>198</v>
      </c>
    </row>
    <row r="98" spans="1:28" x14ac:dyDescent="0.35">
      <c r="A98" s="42" t="s">
        <v>142</v>
      </c>
      <c r="B98" s="46" t="s">
        <v>205</v>
      </c>
      <c r="C98" s="44" t="s">
        <v>198</v>
      </c>
      <c r="D98" s="44" t="s">
        <v>198</v>
      </c>
      <c r="E98" s="44" t="s">
        <v>198</v>
      </c>
      <c r="F98" s="44" t="s">
        <v>198</v>
      </c>
      <c r="G98" s="44" t="s">
        <v>198</v>
      </c>
      <c r="H98" s="44" t="s">
        <v>198</v>
      </c>
      <c r="I98" s="44" t="s">
        <v>198</v>
      </c>
      <c r="J98" s="44" t="s">
        <v>198</v>
      </c>
      <c r="K98" s="44" t="s">
        <v>198</v>
      </c>
      <c r="L98" s="44" t="s">
        <v>198</v>
      </c>
      <c r="M98" s="44" t="s">
        <v>198</v>
      </c>
      <c r="N98" s="45" t="s">
        <v>196</v>
      </c>
      <c r="O98" s="47" t="s">
        <v>206</v>
      </c>
      <c r="P98" s="44" t="s">
        <v>198</v>
      </c>
      <c r="Q98" s="44" t="s">
        <v>198</v>
      </c>
      <c r="R98" s="44" t="s">
        <v>198</v>
      </c>
      <c r="S98" s="44" t="s">
        <v>198</v>
      </c>
      <c r="T98" s="44" t="s">
        <v>198</v>
      </c>
      <c r="U98" s="34" t="s">
        <v>198</v>
      </c>
      <c r="V98" s="34" t="s">
        <v>198</v>
      </c>
      <c r="W98" s="34" t="s">
        <v>198</v>
      </c>
      <c r="X98" s="34" t="s">
        <v>198</v>
      </c>
      <c r="Y98" s="34" t="s">
        <v>198</v>
      </c>
      <c r="Z98" s="34" t="s">
        <v>196</v>
      </c>
      <c r="AA98" s="34" t="s">
        <v>198</v>
      </c>
      <c r="AB98" s="34" t="s">
        <v>198</v>
      </c>
    </row>
    <row r="99" spans="1:28" x14ac:dyDescent="0.35">
      <c r="A99" s="42" t="s">
        <v>207</v>
      </c>
      <c r="B99" s="46" t="s">
        <v>205</v>
      </c>
      <c r="C99" s="44" t="s">
        <v>198</v>
      </c>
      <c r="D99" s="44" t="s">
        <v>198</v>
      </c>
      <c r="E99" s="44" t="s">
        <v>198</v>
      </c>
      <c r="F99" s="44" t="s">
        <v>198</v>
      </c>
      <c r="G99" s="44" t="s">
        <v>198</v>
      </c>
      <c r="H99" s="44" t="s">
        <v>198</v>
      </c>
      <c r="I99" s="44" t="s">
        <v>198</v>
      </c>
      <c r="J99" s="44" t="s">
        <v>198</v>
      </c>
      <c r="K99" s="44" t="s">
        <v>198</v>
      </c>
      <c r="L99" s="44" t="s">
        <v>198</v>
      </c>
      <c r="M99" s="44" t="s">
        <v>198</v>
      </c>
      <c r="N99" s="44" t="s">
        <v>198</v>
      </c>
      <c r="O99" s="47" t="s">
        <v>206</v>
      </c>
      <c r="P99" s="44" t="s">
        <v>198</v>
      </c>
      <c r="Q99" s="44" t="s">
        <v>198</v>
      </c>
      <c r="R99" s="44" t="s">
        <v>198</v>
      </c>
      <c r="S99" s="44" t="s">
        <v>198</v>
      </c>
      <c r="T99" s="44" t="s">
        <v>198</v>
      </c>
      <c r="U99" s="44" t="s">
        <v>198</v>
      </c>
      <c r="V99" s="44" t="s">
        <v>198</v>
      </c>
      <c r="W99" s="44" t="s">
        <v>198</v>
      </c>
      <c r="X99" s="44" t="s">
        <v>198</v>
      </c>
      <c r="Y99" s="44" t="s">
        <v>198</v>
      </c>
      <c r="Z99" s="34" t="s">
        <v>196</v>
      </c>
      <c r="AA99" s="34" t="s">
        <v>198</v>
      </c>
      <c r="AB99" s="34" t="s">
        <v>198</v>
      </c>
    </row>
    <row r="100" spans="1:28" x14ac:dyDescent="0.35">
      <c r="A100" s="42" t="s">
        <v>143</v>
      </c>
      <c r="B100" s="46" t="s">
        <v>205</v>
      </c>
      <c r="C100" s="44" t="s">
        <v>198</v>
      </c>
      <c r="D100" s="44" t="s">
        <v>198</v>
      </c>
      <c r="E100" s="44" t="s">
        <v>198</v>
      </c>
      <c r="F100" s="44" t="s">
        <v>198</v>
      </c>
      <c r="G100" s="44" t="s">
        <v>198</v>
      </c>
      <c r="H100" s="44" t="s">
        <v>198</v>
      </c>
      <c r="I100" s="44" t="s">
        <v>198</v>
      </c>
      <c r="J100" s="44" t="s">
        <v>198</v>
      </c>
      <c r="K100" s="44" t="s">
        <v>198</v>
      </c>
      <c r="L100" s="44" t="s">
        <v>198</v>
      </c>
      <c r="M100" s="44" t="s">
        <v>198</v>
      </c>
      <c r="N100" s="45" t="s">
        <v>196</v>
      </c>
      <c r="O100" s="47" t="s">
        <v>206</v>
      </c>
      <c r="P100" s="44" t="s">
        <v>198</v>
      </c>
      <c r="Q100" s="44" t="s">
        <v>198</v>
      </c>
      <c r="R100" s="44" t="s">
        <v>198</v>
      </c>
      <c r="S100" s="44" t="s">
        <v>198</v>
      </c>
      <c r="T100" s="44" t="s">
        <v>198</v>
      </c>
      <c r="U100" s="34" t="s">
        <v>198</v>
      </c>
      <c r="V100" s="34" t="s">
        <v>198</v>
      </c>
      <c r="W100" s="34" t="s">
        <v>198</v>
      </c>
      <c r="X100" s="34" t="s">
        <v>198</v>
      </c>
      <c r="Y100" s="34" t="s">
        <v>198</v>
      </c>
      <c r="Z100" s="34" t="s">
        <v>196</v>
      </c>
      <c r="AA100" s="34" t="s">
        <v>198</v>
      </c>
      <c r="AB100" s="34" t="s">
        <v>198</v>
      </c>
    </row>
    <row r="101" spans="1:28" x14ac:dyDescent="0.35">
      <c r="A101" s="42" t="s">
        <v>144</v>
      </c>
      <c r="B101" s="46" t="s">
        <v>205</v>
      </c>
      <c r="C101" s="44" t="s">
        <v>198</v>
      </c>
      <c r="D101" s="44" t="s">
        <v>198</v>
      </c>
      <c r="E101" s="44" t="s">
        <v>198</v>
      </c>
      <c r="F101" s="44" t="s">
        <v>198</v>
      </c>
      <c r="G101" s="44" t="s">
        <v>198</v>
      </c>
      <c r="H101" s="44" t="s">
        <v>198</v>
      </c>
      <c r="I101" s="44" t="s">
        <v>198</v>
      </c>
      <c r="J101" s="44" t="s">
        <v>198</v>
      </c>
      <c r="K101" s="44" t="s">
        <v>198</v>
      </c>
      <c r="L101" s="44" t="s">
        <v>198</v>
      </c>
      <c r="M101" s="44" t="s">
        <v>198</v>
      </c>
      <c r="N101" s="45" t="s">
        <v>196</v>
      </c>
      <c r="O101" s="47" t="s">
        <v>206</v>
      </c>
      <c r="P101" s="44" t="s">
        <v>198</v>
      </c>
      <c r="Q101" s="44" t="s">
        <v>198</v>
      </c>
      <c r="R101" s="44" t="s">
        <v>198</v>
      </c>
      <c r="S101" s="44" t="s">
        <v>198</v>
      </c>
      <c r="T101" s="44" t="s">
        <v>198</v>
      </c>
      <c r="U101" s="34" t="s">
        <v>198</v>
      </c>
      <c r="V101" s="34" t="s">
        <v>198</v>
      </c>
      <c r="W101" s="34" t="s">
        <v>198</v>
      </c>
      <c r="X101" s="34" t="s">
        <v>198</v>
      </c>
      <c r="Y101" s="34" t="s">
        <v>198</v>
      </c>
      <c r="Z101" s="34" t="s">
        <v>196</v>
      </c>
      <c r="AA101" s="34" t="s">
        <v>198</v>
      </c>
      <c r="AB101" s="34" t="s">
        <v>198</v>
      </c>
    </row>
    <row r="102" spans="1:28" x14ac:dyDescent="0.35">
      <c r="A102" s="42" t="s">
        <v>145</v>
      </c>
      <c r="B102" s="46" t="s">
        <v>205</v>
      </c>
      <c r="C102" s="44" t="s">
        <v>198</v>
      </c>
      <c r="D102" s="44" t="s">
        <v>198</v>
      </c>
      <c r="E102" s="44" t="s">
        <v>198</v>
      </c>
      <c r="F102" s="44" t="s">
        <v>198</v>
      </c>
      <c r="G102" s="44" t="s">
        <v>198</v>
      </c>
      <c r="H102" s="44" t="s">
        <v>198</v>
      </c>
      <c r="I102" s="44" t="s">
        <v>198</v>
      </c>
      <c r="J102" s="44" t="s">
        <v>198</v>
      </c>
      <c r="K102" s="44" t="s">
        <v>198</v>
      </c>
      <c r="L102" s="44" t="s">
        <v>198</v>
      </c>
      <c r="M102" s="44" t="s">
        <v>198</v>
      </c>
      <c r="N102" s="45" t="s">
        <v>196</v>
      </c>
      <c r="O102" s="47" t="s">
        <v>206</v>
      </c>
      <c r="P102" s="44" t="s">
        <v>198</v>
      </c>
      <c r="Q102" s="44" t="s">
        <v>198</v>
      </c>
      <c r="R102" s="44" t="s">
        <v>198</v>
      </c>
      <c r="S102" s="44" t="s">
        <v>198</v>
      </c>
      <c r="T102" s="44" t="s">
        <v>198</v>
      </c>
      <c r="U102" s="34" t="s">
        <v>198</v>
      </c>
      <c r="V102" s="34" t="s">
        <v>198</v>
      </c>
      <c r="W102" s="34" t="s">
        <v>198</v>
      </c>
      <c r="X102" s="34" t="s">
        <v>198</v>
      </c>
      <c r="Y102" s="34" t="s">
        <v>198</v>
      </c>
      <c r="Z102" s="34" t="s">
        <v>196</v>
      </c>
      <c r="AA102" s="34" t="s">
        <v>198</v>
      </c>
      <c r="AB102" s="34" t="s">
        <v>198</v>
      </c>
    </row>
    <row r="103" spans="1:28" x14ac:dyDescent="0.35">
      <c r="A103" s="42" t="s">
        <v>146</v>
      </c>
      <c r="B103" s="46" t="s">
        <v>205</v>
      </c>
      <c r="C103" s="44" t="s">
        <v>198</v>
      </c>
      <c r="D103" s="44" t="s">
        <v>198</v>
      </c>
      <c r="E103" s="44" t="s">
        <v>198</v>
      </c>
      <c r="F103" s="44" t="s">
        <v>198</v>
      </c>
      <c r="G103" s="44" t="s">
        <v>198</v>
      </c>
      <c r="H103" s="44" t="s">
        <v>198</v>
      </c>
      <c r="I103" s="44" t="s">
        <v>198</v>
      </c>
      <c r="J103" s="44" t="s">
        <v>198</v>
      </c>
      <c r="K103" s="44" t="s">
        <v>198</v>
      </c>
      <c r="L103" s="44" t="s">
        <v>198</v>
      </c>
      <c r="M103" s="44" t="s">
        <v>198</v>
      </c>
      <c r="N103" s="45" t="s">
        <v>196</v>
      </c>
      <c r="O103" s="47" t="s">
        <v>206</v>
      </c>
      <c r="P103" s="44" t="s">
        <v>198</v>
      </c>
      <c r="Q103" s="44" t="s">
        <v>198</v>
      </c>
      <c r="R103" s="44" t="s">
        <v>198</v>
      </c>
      <c r="S103" s="44" t="s">
        <v>198</v>
      </c>
      <c r="T103" s="44" t="s">
        <v>198</v>
      </c>
      <c r="U103" s="34" t="s">
        <v>198</v>
      </c>
      <c r="V103" s="34" t="s">
        <v>198</v>
      </c>
      <c r="W103" s="34" t="s">
        <v>198</v>
      </c>
      <c r="X103" s="34" t="s">
        <v>198</v>
      </c>
      <c r="Y103" s="34" t="s">
        <v>198</v>
      </c>
      <c r="Z103" s="34" t="s">
        <v>196</v>
      </c>
      <c r="AA103" s="34" t="s">
        <v>198</v>
      </c>
      <c r="AB103" s="34" t="s">
        <v>198</v>
      </c>
    </row>
    <row r="104" spans="1:28" x14ac:dyDescent="0.35">
      <c r="A104" s="42" t="s">
        <v>147</v>
      </c>
      <c r="B104" s="46" t="s">
        <v>205</v>
      </c>
      <c r="C104" s="44" t="s">
        <v>198</v>
      </c>
      <c r="D104" s="44" t="s">
        <v>198</v>
      </c>
      <c r="E104" s="44" t="s">
        <v>198</v>
      </c>
      <c r="F104" s="44" t="s">
        <v>198</v>
      </c>
      <c r="G104" s="44" t="s">
        <v>198</v>
      </c>
      <c r="H104" s="44" t="s">
        <v>198</v>
      </c>
      <c r="I104" s="44" t="s">
        <v>198</v>
      </c>
      <c r="J104" s="44" t="s">
        <v>198</v>
      </c>
      <c r="K104" s="44" t="s">
        <v>198</v>
      </c>
      <c r="L104" s="44" t="s">
        <v>198</v>
      </c>
      <c r="M104" s="44" t="s">
        <v>198</v>
      </c>
      <c r="N104" s="45" t="s">
        <v>196</v>
      </c>
      <c r="O104" s="47" t="s">
        <v>206</v>
      </c>
      <c r="P104" s="44" t="s">
        <v>198</v>
      </c>
      <c r="Q104" s="44" t="s">
        <v>198</v>
      </c>
      <c r="R104" s="44" t="s">
        <v>198</v>
      </c>
      <c r="S104" s="44" t="s">
        <v>198</v>
      </c>
      <c r="T104" s="44" t="s">
        <v>198</v>
      </c>
      <c r="U104" s="34" t="s">
        <v>198</v>
      </c>
      <c r="V104" s="34" t="s">
        <v>198</v>
      </c>
      <c r="W104" s="34" t="s">
        <v>198</v>
      </c>
      <c r="X104" s="34" t="s">
        <v>198</v>
      </c>
      <c r="Y104" s="34" t="s">
        <v>198</v>
      </c>
      <c r="Z104" s="34" t="s">
        <v>196</v>
      </c>
      <c r="AA104" s="34" t="s">
        <v>198</v>
      </c>
      <c r="AB104" s="34" t="s">
        <v>198</v>
      </c>
    </row>
    <row r="105" spans="1:28" x14ac:dyDescent="0.35">
      <c r="A105" s="42" t="s">
        <v>148</v>
      </c>
      <c r="B105" s="46" t="s">
        <v>205</v>
      </c>
      <c r="C105" s="44" t="s">
        <v>198</v>
      </c>
      <c r="D105" s="44" t="s">
        <v>198</v>
      </c>
      <c r="E105" s="44" t="s">
        <v>198</v>
      </c>
      <c r="F105" s="44" t="s">
        <v>198</v>
      </c>
      <c r="G105" s="44" t="s">
        <v>198</v>
      </c>
      <c r="H105" s="44" t="s">
        <v>198</v>
      </c>
      <c r="I105" s="44" t="s">
        <v>198</v>
      </c>
      <c r="J105" s="44" t="s">
        <v>198</v>
      </c>
      <c r="K105" s="44" t="s">
        <v>198</v>
      </c>
      <c r="L105" s="44" t="s">
        <v>198</v>
      </c>
      <c r="M105" s="44" t="s">
        <v>198</v>
      </c>
      <c r="N105" s="45" t="s">
        <v>196</v>
      </c>
      <c r="O105" s="47" t="s">
        <v>206</v>
      </c>
      <c r="P105" s="44" t="s">
        <v>198</v>
      </c>
      <c r="Q105" s="44" t="s">
        <v>198</v>
      </c>
      <c r="R105" s="44" t="s">
        <v>198</v>
      </c>
      <c r="S105" s="44" t="s">
        <v>198</v>
      </c>
      <c r="T105" s="44" t="s">
        <v>198</v>
      </c>
      <c r="U105" s="34" t="s">
        <v>198</v>
      </c>
      <c r="V105" s="34" t="s">
        <v>198</v>
      </c>
      <c r="W105" s="34" t="s">
        <v>198</v>
      </c>
      <c r="X105" s="34" t="s">
        <v>198</v>
      </c>
      <c r="Y105" s="34" t="s">
        <v>198</v>
      </c>
      <c r="Z105" s="34" t="s">
        <v>196</v>
      </c>
      <c r="AA105" s="34" t="s">
        <v>198</v>
      </c>
      <c r="AB105" s="34" t="s">
        <v>198</v>
      </c>
    </row>
    <row r="106" spans="1:28" x14ac:dyDescent="0.35">
      <c r="A106" s="42" t="s">
        <v>149</v>
      </c>
      <c r="B106" s="46" t="s">
        <v>205</v>
      </c>
      <c r="C106" s="44" t="s">
        <v>198</v>
      </c>
      <c r="D106" s="44" t="s">
        <v>198</v>
      </c>
      <c r="E106" s="44" t="s">
        <v>198</v>
      </c>
      <c r="F106" s="44" t="s">
        <v>198</v>
      </c>
      <c r="G106" s="44" t="s">
        <v>198</v>
      </c>
      <c r="H106" s="44" t="s">
        <v>198</v>
      </c>
      <c r="I106" s="44" t="s">
        <v>198</v>
      </c>
      <c r="J106" s="44" t="s">
        <v>198</v>
      </c>
      <c r="K106" s="44" t="s">
        <v>198</v>
      </c>
      <c r="L106" s="44" t="s">
        <v>198</v>
      </c>
      <c r="M106" s="44" t="s">
        <v>198</v>
      </c>
      <c r="N106" s="45" t="s">
        <v>196</v>
      </c>
      <c r="O106" s="47" t="s">
        <v>206</v>
      </c>
      <c r="P106" s="44" t="s">
        <v>198</v>
      </c>
      <c r="Q106" s="44" t="s">
        <v>198</v>
      </c>
      <c r="R106" s="44" t="s">
        <v>198</v>
      </c>
      <c r="S106" s="44" t="s">
        <v>198</v>
      </c>
      <c r="T106" s="44" t="s">
        <v>198</v>
      </c>
      <c r="U106" s="34" t="s">
        <v>198</v>
      </c>
      <c r="V106" s="34" t="s">
        <v>198</v>
      </c>
      <c r="W106" s="34" t="s">
        <v>198</v>
      </c>
      <c r="X106" s="34" t="s">
        <v>198</v>
      </c>
      <c r="Y106" s="34" t="s">
        <v>198</v>
      </c>
      <c r="Z106" s="34" t="s">
        <v>196</v>
      </c>
      <c r="AA106" s="34" t="s">
        <v>198</v>
      </c>
      <c r="AB106" s="34" t="s">
        <v>198</v>
      </c>
    </row>
    <row r="107" spans="1:28" x14ac:dyDescent="0.35">
      <c r="A107" s="42" t="s">
        <v>150</v>
      </c>
      <c r="B107" s="46" t="s">
        <v>205</v>
      </c>
      <c r="C107" s="44" t="s">
        <v>198</v>
      </c>
      <c r="D107" s="44" t="s">
        <v>198</v>
      </c>
      <c r="E107" s="44" t="s">
        <v>198</v>
      </c>
      <c r="F107" s="44" t="s">
        <v>198</v>
      </c>
      <c r="G107" s="44" t="s">
        <v>198</v>
      </c>
      <c r="H107" s="44" t="s">
        <v>198</v>
      </c>
      <c r="I107" s="44" t="s">
        <v>198</v>
      </c>
      <c r="J107" s="44" t="s">
        <v>198</v>
      </c>
      <c r="K107" s="44" t="s">
        <v>198</v>
      </c>
      <c r="L107" s="44" t="s">
        <v>198</v>
      </c>
      <c r="M107" s="44" t="s">
        <v>198</v>
      </c>
      <c r="N107" s="45" t="s">
        <v>196</v>
      </c>
      <c r="O107" s="47" t="s">
        <v>206</v>
      </c>
      <c r="P107" s="44" t="s">
        <v>198</v>
      </c>
      <c r="Q107" s="44" t="s">
        <v>198</v>
      </c>
      <c r="R107" s="44" t="s">
        <v>198</v>
      </c>
      <c r="S107" s="44" t="s">
        <v>198</v>
      </c>
      <c r="T107" s="44" t="s">
        <v>198</v>
      </c>
      <c r="U107" s="34" t="s">
        <v>198</v>
      </c>
      <c r="V107" s="34" t="s">
        <v>198</v>
      </c>
      <c r="W107" s="34" t="s">
        <v>198</v>
      </c>
      <c r="X107" s="34" t="s">
        <v>198</v>
      </c>
      <c r="Y107" s="34" t="s">
        <v>198</v>
      </c>
      <c r="Z107" s="34" t="s">
        <v>196</v>
      </c>
      <c r="AA107" s="34" t="s">
        <v>198</v>
      </c>
      <c r="AB107" s="34" t="s">
        <v>198</v>
      </c>
    </row>
    <row r="108" spans="1:28" hidden="1" x14ac:dyDescent="0.35">
      <c r="A108" s="42" t="s">
        <v>151</v>
      </c>
      <c r="B108" s="46" t="s">
        <v>205</v>
      </c>
      <c r="C108" s="44" t="s">
        <v>198</v>
      </c>
      <c r="D108" s="44" t="s">
        <v>198</v>
      </c>
      <c r="E108" s="44" t="s">
        <v>198</v>
      </c>
      <c r="F108" s="44" t="s">
        <v>198</v>
      </c>
      <c r="G108" s="44" t="s">
        <v>198</v>
      </c>
      <c r="H108" s="44" t="s">
        <v>198</v>
      </c>
      <c r="I108" s="44" t="s">
        <v>198</v>
      </c>
      <c r="J108" s="44" t="s">
        <v>198</v>
      </c>
      <c r="K108" s="44" t="s">
        <v>198</v>
      </c>
      <c r="L108" s="44" t="s">
        <v>198</v>
      </c>
      <c r="M108" s="44" t="s">
        <v>198</v>
      </c>
      <c r="N108" s="45" t="s">
        <v>196</v>
      </c>
      <c r="O108" s="47" t="s">
        <v>206</v>
      </c>
      <c r="P108" s="44" t="s">
        <v>198</v>
      </c>
      <c r="Q108" s="44" t="s">
        <v>198</v>
      </c>
      <c r="R108" s="44" t="s">
        <v>198</v>
      </c>
      <c r="S108" s="44" t="s">
        <v>198</v>
      </c>
      <c r="T108" s="44" t="s">
        <v>198</v>
      </c>
      <c r="U108" s="34" t="s">
        <v>198</v>
      </c>
      <c r="V108" s="34" t="s">
        <v>198</v>
      </c>
      <c r="W108" s="34" t="s">
        <v>198</v>
      </c>
      <c r="X108" s="34" t="s">
        <v>198</v>
      </c>
      <c r="Y108" s="34" t="s">
        <v>198</v>
      </c>
      <c r="Z108" s="34" t="s">
        <v>196</v>
      </c>
      <c r="AA108" s="34" t="s">
        <v>198</v>
      </c>
      <c r="AB108" s="34" t="s">
        <v>198</v>
      </c>
    </row>
    <row r="109" spans="1:28" hidden="1" x14ac:dyDescent="0.35">
      <c r="A109" s="42" t="s">
        <v>152</v>
      </c>
      <c r="B109" s="46" t="s">
        <v>205</v>
      </c>
      <c r="C109" s="44" t="s">
        <v>198</v>
      </c>
      <c r="D109" s="44" t="s">
        <v>198</v>
      </c>
      <c r="E109" s="44" t="s">
        <v>198</v>
      </c>
      <c r="F109" s="44" t="s">
        <v>198</v>
      </c>
      <c r="G109" s="44" t="s">
        <v>198</v>
      </c>
      <c r="H109" s="44" t="s">
        <v>198</v>
      </c>
      <c r="I109" s="44" t="s">
        <v>198</v>
      </c>
      <c r="J109" s="44" t="s">
        <v>198</v>
      </c>
      <c r="K109" s="44" t="s">
        <v>198</v>
      </c>
      <c r="L109" s="44" t="s">
        <v>198</v>
      </c>
      <c r="M109" s="44" t="s">
        <v>198</v>
      </c>
      <c r="N109" s="45" t="s">
        <v>196</v>
      </c>
      <c r="O109" s="47" t="s">
        <v>206</v>
      </c>
      <c r="P109" s="44" t="s">
        <v>198</v>
      </c>
      <c r="Q109" s="44" t="s">
        <v>198</v>
      </c>
      <c r="R109" s="44" t="s">
        <v>198</v>
      </c>
      <c r="S109" s="44" t="s">
        <v>198</v>
      </c>
      <c r="T109" s="44" t="s">
        <v>198</v>
      </c>
      <c r="U109" s="34" t="s">
        <v>198</v>
      </c>
      <c r="V109" s="34" t="s">
        <v>198</v>
      </c>
      <c r="W109" s="34" t="s">
        <v>198</v>
      </c>
      <c r="X109" s="34" t="s">
        <v>198</v>
      </c>
      <c r="Y109" s="34" t="s">
        <v>198</v>
      </c>
      <c r="Z109" s="34" t="s">
        <v>196</v>
      </c>
      <c r="AA109" s="34" t="s">
        <v>198</v>
      </c>
      <c r="AB109" s="34" t="s">
        <v>198</v>
      </c>
    </row>
    <row r="110" spans="1:28" hidden="1" x14ac:dyDescent="0.35">
      <c r="A110" s="42" t="s">
        <v>153</v>
      </c>
      <c r="B110" s="46" t="s">
        <v>205</v>
      </c>
      <c r="C110" s="44" t="s">
        <v>198</v>
      </c>
      <c r="D110" s="44" t="s">
        <v>198</v>
      </c>
      <c r="E110" s="44" t="s">
        <v>198</v>
      </c>
      <c r="F110" s="44" t="s">
        <v>198</v>
      </c>
      <c r="G110" s="44" t="s">
        <v>198</v>
      </c>
      <c r="H110" s="44" t="s">
        <v>198</v>
      </c>
      <c r="I110" s="44" t="s">
        <v>198</v>
      </c>
      <c r="J110" s="44" t="s">
        <v>198</v>
      </c>
      <c r="K110" s="44" t="s">
        <v>198</v>
      </c>
      <c r="L110" s="44" t="s">
        <v>198</v>
      </c>
      <c r="M110" s="44" t="s">
        <v>198</v>
      </c>
      <c r="N110" s="45" t="s">
        <v>196</v>
      </c>
      <c r="O110" s="47" t="s">
        <v>206</v>
      </c>
      <c r="P110" s="44" t="s">
        <v>198</v>
      </c>
      <c r="Q110" s="44" t="s">
        <v>198</v>
      </c>
      <c r="R110" s="44" t="s">
        <v>198</v>
      </c>
      <c r="S110" s="44" t="s">
        <v>198</v>
      </c>
      <c r="T110" s="44" t="s">
        <v>198</v>
      </c>
      <c r="U110" s="34" t="s">
        <v>198</v>
      </c>
      <c r="V110" s="34" t="s">
        <v>198</v>
      </c>
      <c r="W110" s="34" t="s">
        <v>198</v>
      </c>
      <c r="X110" s="34" t="s">
        <v>198</v>
      </c>
      <c r="Y110" s="34" t="s">
        <v>198</v>
      </c>
      <c r="Z110" s="34" t="s">
        <v>196</v>
      </c>
      <c r="AA110" s="34" t="s">
        <v>198</v>
      </c>
      <c r="AB110" s="34" t="s">
        <v>198</v>
      </c>
    </row>
    <row r="111" spans="1:28" hidden="1" x14ac:dyDescent="0.35">
      <c r="A111" s="42" t="s">
        <v>154</v>
      </c>
      <c r="B111" s="46" t="s">
        <v>205</v>
      </c>
      <c r="C111" s="44" t="s">
        <v>198</v>
      </c>
      <c r="D111" s="44" t="s">
        <v>198</v>
      </c>
      <c r="E111" s="44" t="s">
        <v>198</v>
      </c>
      <c r="F111" s="44" t="s">
        <v>198</v>
      </c>
      <c r="G111" s="44" t="s">
        <v>198</v>
      </c>
      <c r="H111" s="44" t="s">
        <v>198</v>
      </c>
      <c r="I111" s="44" t="s">
        <v>198</v>
      </c>
      <c r="J111" s="44" t="s">
        <v>198</v>
      </c>
      <c r="K111" s="44" t="s">
        <v>198</v>
      </c>
      <c r="L111" s="44" t="s">
        <v>198</v>
      </c>
      <c r="M111" s="44" t="s">
        <v>198</v>
      </c>
      <c r="N111" s="45" t="s">
        <v>196</v>
      </c>
      <c r="O111" s="47" t="s">
        <v>206</v>
      </c>
      <c r="P111" s="44" t="s">
        <v>195</v>
      </c>
      <c r="Q111" s="44" t="s">
        <v>198</v>
      </c>
      <c r="R111" s="44" t="s">
        <v>198</v>
      </c>
      <c r="S111" s="44" t="s">
        <v>198</v>
      </c>
      <c r="T111" s="44" t="s">
        <v>198</v>
      </c>
      <c r="U111" s="34" t="s">
        <v>198</v>
      </c>
      <c r="V111" s="34" t="s">
        <v>198</v>
      </c>
      <c r="W111" s="34" t="s">
        <v>198</v>
      </c>
      <c r="X111" s="34" t="s">
        <v>198</v>
      </c>
      <c r="Y111" s="34" t="s">
        <v>198</v>
      </c>
      <c r="Z111" s="34" t="s">
        <v>196</v>
      </c>
      <c r="AA111" s="49" t="s">
        <v>198</v>
      </c>
      <c r="AB111" s="34" t="s">
        <v>198</v>
      </c>
    </row>
    <row r="112" spans="1:28" hidden="1" x14ac:dyDescent="0.35">
      <c r="A112" s="50" t="s">
        <v>155</v>
      </c>
      <c r="B112" s="43" t="s">
        <v>195</v>
      </c>
      <c r="C112" s="43" t="s">
        <v>195</v>
      </c>
      <c r="D112" s="43" t="s">
        <v>195</v>
      </c>
      <c r="E112" s="43" t="s">
        <v>195</v>
      </c>
      <c r="F112" s="51" t="s">
        <v>195</v>
      </c>
      <c r="G112" s="43" t="s">
        <v>195</v>
      </c>
      <c r="H112" s="43" t="s">
        <v>195</v>
      </c>
      <c r="I112" s="43" t="s">
        <v>195</v>
      </c>
      <c r="J112" s="43" t="s">
        <v>195</v>
      </c>
      <c r="K112" s="43" t="s">
        <v>195</v>
      </c>
      <c r="L112" s="43" t="s">
        <v>195</v>
      </c>
      <c r="M112" s="43" t="s">
        <v>195</v>
      </c>
      <c r="N112" s="45" t="s">
        <v>196</v>
      </c>
      <c r="O112" s="43" t="s">
        <v>195</v>
      </c>
      <c r="P112" s="43" t="s">
        <v>198</v>
      </c>
      <c r="Q112" s="43" t="s">
        <v>198</v>
      </c>
      <c r="R112" s="43" t="s">
        <v>198</v>
      </c>
      <c r="S112" s="44" t="s">
        <v>195</v>
      </c>
      <c r="T112" s="44" t="s">
        <v>198</v>
      </c>
      <c r="U112" s="34" t="s">
        <v>198</v>
      </c>
      <c r="V112" s="34" t="s">
        <v>198</v>
      </c>
      <c r="W112" s="34" t="s">
        <v>198</v>
      </c>
      <c r="X112" s="34" t="s">
        <v>198</v>
      </c>
      <c r="Y112" s="34" t="s">
        <v>198</v>
      </c>
      <c r="Z112" s="34" t="s">
        <v>196</v>
      </c>
      <c r="AA112" s="34" t="s">
        <v>198</v>
      </c>
      <c r="AB112" s="34" t="s">
        <v>198</v>
      </c>
    </row>
    <row r="113" spans="1:28" hidden="1" x14ac:dyDescent="0.35">
      <c r="A113" s="50" t="s">
        <v>156</v>
      </c>
      <c r="B113" s="43" t="s">
        <v>195</v>
      </c>
      <c r="C113" s="43" t="s">
        <v>195</v>
      </c>
      <c r="D113" s="43" t="s">
        <v>195</v>
      </c>
      <c r="E113" s="43" t="s">
        <v>195</v>
      </c>
      <c r="F113" s="51" t="s">
        <v>195</v>
      </c>
      <c r="G113" s="43" t="s">
        <v>195</v>
      </c>
      <c r="H113" s="43" t="s">
        <v>195</v>
      </c>
      <c r="I113" s="43" t="s">
        <v>195</v>
      </c>
      <c r="J113" s="43" t="s">
        <v>195</v>
      </c>
      <c r="K113" s="43" t="s">
        <v>195</v>
      </c>
      <c r="L113" s="43" t="s">
        <v>195</v>
      </c>
      <c r="M113" s="43" t="s">
        <v>195</v>
      </c>
      <c r="N113" s="45" t="s">
        <v>196</v>
      </c>
      <c r="O113" s="43" t="s">
        <v>195</v>
      </c>
      <c r="P113" s="43" t="s">
        <v>198</v>
      </c>
      <c r="Q113" s="43" t="s">
        <v>198</v>
      </c>
      <c r="R113" s="43" t="s">
        <v>198</v>
      </c>
      <c r="S113" s="44" t="s">
        <v>195</v>
      </c>
      <c r="T113" s="44" t="s">
        <v>198</v>
      </c>
      <c r="U113" s="34" t="s">
        <v>195</v>
      </c>
      <c r="V113" s="34" t="s">
        <v>195</v>
      </c>
      <c r="W113" s="34" t="s">
        <v>198</v>
      </c>
      <c r="X113" s="34" t="s">
        <v>198</v>
      </c>
      <c r="Y113" s="34" t="s">
        <v>198</v>
      </c>
      <c r="Z113" s="34" t="s">
        <v>196</v>
      </c>
      <c r="AA113" s="34" t="s">
        <v>198</v>
      </c>
      <c r="AB113" s="34" t="s">
        <v>198</v>
      </c>
    </row>
    <row r="114" spans="1:28" hidden="1" x14ac:dyDescent="0.35">
      <c r="A114" s="50" t="s">
        <v>157</v>
      </c>
      <c r="B114" s="43" t="s">
        <v>195</v>
      </c>
      <c r="C114" s="43" t="s">
        <v>195</v>
      </c>
      <c r="D114" s="43" t="s">
        <v>195</v>
      </c>
      <c r="E114" s="43" t="s">
        <v>195</v>
      </c>
      <c r="F114" s="51" t="s">
        <v>195</v>
      </c>
      <c r="G114" s="43" t="s">
        <v>195</v>
      </c>
      <c r="H114" s="43" t="s">
        <v>195</v>
      </c>
      <c r="I114" s="43" t="s">
        <v>195</v>
      </c>
      <c r="J114" s="43" t="s">
        <v>195</v>
      </c>
      <c r="K114" s="43" t="s">
        <v>195</v>
      </c>
      <c r="L114" s="43" t="s">
        <v>195</v>
      </c>
      <c r="M114" s="43" t="s">
        <v>195</v>
      </c>
      <c r="N114" s="45" t="s">
        <v>196</v>
      </c>
      <c r="O114" s="43" t="s">
        <v>195</v>
      </c>
      <c r="P114" s="43" t="s">
        <v>198</v>
      </c>
      <c r="Q114" s="43" t="s">
        <v>198</v>
      </c>
      <c r="R114" s="43" t="s">
        <v>198</v>
      </c>
      <c r="S114" s="44" t="s">
        <v>195</v>
      </c>
      <c r="T114" s="44" t="s">
        <v>198</v>
      </c>
      <c r="U114" s="34" t="s">
        <v>198</v>
      </c>
      <c r="V114" s="34" t="s">
        <v>198</v>
      </c>
      <c r="W114" s="34" t="s">
        <v>198</v>
      </c>
      <c r="X114" s="34" t="s">
        <v>198</v>
      </c>
      <c r="Y114" s="34" t="s">
        <v>198</v>
      </c>
      <c r="Z114" s="34" t="s">
        <v>196</v>
      </c>
      <c r="AA114" s="34" t="s">
        <v>198</v>
      </c>
      <c r="AB114" s="34" t="s">
        <v>198</v>
      </c>
    </row>
    <row r="115" spans="1:28" hidden="1" x14ac:dyDescent="0.35">
      <c r="A115" s="50" t="s">
        <v>158</v>
      </c>
      <c r="B115" s="44" t="s">
        <v>195</v>
      </c>
      <c r="C115" s="44" t="s">
        <v>195</v>
      </c>
      <c r="D115" s="44" t="s">
        <v>195</v>
      </c>
      <c r="E115" s="44" t="s">
        <v>195</v>
      </c>
      <c r="F115" s="51" t="s">
        <v>195</v>
      </c>
      <c r="G115" s="44" t="s">
        <v>195</v>
      </c>
      <c r="H115" s="44" t="s">
        <v>195</v>
      </c>
      <c r="I115" s="44" t="s">
        <v>195</v>
      </c>
      <c r="J115" s="44" t="s">
        <v>195</v>
      </c>
      <c r="K115" s="44" t="s">
        <v>195</v>
      </c>
      <c r="L115" s="44" t="s">
        <v>195</v>
      </c>
      <c r="M115" s="44" t="s">
        <v>195</v>
      </c>
      <c r="N115" s="45" t="s">
        <v>196</v>
      </c>
      <c r="O115" s="44" t="s">
        <v>195</v>
      </c>
      <c r="P115" s="44" t="s">
        <v>198</v>
      </c>
      <c r="Q115" s="44" t="s">
        <v>198</v>
      </c>
      <c r="R115" s="44" t="s">
        <v>198</v>
      </c>
      <c r="S115" s="44" t="s">
        <v>195</v>
      </c>
      <c r="T115" s="44" t="s">
        <v>195</v>
      </c>
      <c r="U115" s="34" t="s">
        <v>198</v>
      </c>
      <c r="V115" s="34" t="s">
        <v>198</v>
      </c>
      <c r="W115" s="34" t="s">
        <v>198</v>
      </c>
      <c r="X115" s="34" t="s">
        <v>198</v>
      </c>
      <c r="Y115" s="34" t="s">
        <v>198</v>
      </c>
      <c r="Z115" s="34" t="s">
        <v>196</v>
      </c>
      <c r="AA115" s="34" t="s">
        <v>198</v>
      </c>
      <c r="AB115" s="34" t="s">
        <v>198</v>
      </c>
    </row>
    <row r="116" spans="1:28" hidden="1" x14ac:dyDescent="0.35">
      <c r="A116" s="50" t="s">
        <v>159</v>
      </c>
      <c r="B116" s="44" t="s">
        <v>195</v>
      </c>
      <c r="C116" s="44" t="s">
        <v>195</v>
      </c>
      <c r="D116" s="44" t="s">
        <v>195</v>
      </c>
      <c r="E116" s="44" t="s">
        <v>195</v>
      </c>
      <c r="F116" s="51" t="s">
        <v>195</v>
      </c>
      <c r="G116" s="44" t="s">
        <v>195</v>
      </c>
      <c r="H116" s="44" t="s">
        <v>195</v>
      </c>
      <c r="I116" s="44" t="s">
        <v>195</v>
      </c>
      <c r="J116" s="44" t="s">
        <v>195</v>
      </c>
      <c r="K116" s="44" t="s">
        <v>195</v>
      </c>
      <c r="L116" s="44" t="s">
        <v>195</v>
      </c>
      <c r="M116" s="44" t="s">
        <v>195</v>
      </c>
      <c r="N116" s="45" t="s">
        <v>196</v>
      </c>
      <c r="O116" s="44" t="s">
        <v>195</v>
      </c>
      <c r="P116" s="44" t="s">
        <v>198</v>
      </c>
      <c r="Q116" s="44" t="s">
        <v>198</v>
      </c>
      <c r="R116" s="44" t="s">
        <v>198</v>
      </c>
      <c r="S116" s="44" t="s">
        <v>195</v>
      </c>
      <c r="T116" s="44" t="s">
        <v>195</v>
      </c>
      <c r="U116" s="34" t="s">
        <v>198</v>
      </c>
      <c r="V116" s="34" t="s">
        <v>198</v>
      </c>
      <c r="W116" s="34" t="s">
        <v>198</v>
      </c>
      <c r="X116" s="34" t="s">
        <v>198</v>
      </c>
      <c r="Y116" s="34" t="s">
        <v>198</v>
      </c>
      <c r="Z116" s="34" t="s">
        <v>196</v>
      </c>
      <c r="AA116" s="34" t="s">
        <v>198</v>
      </c>
      <c r="AB116" s="34" t="s">
        <v>198</v>
      </c>
    </row>
    <row r="117" spans="1:28" hidden="1" x14ac:dyDescent="0.35">
      <c r="A117" s="50" t="s">
        <v>160</v>
      </c>
      <c r="B117" s="44" t="s">
        <v>195</v>
      </c>
      <c r="C117" s="44" t="s">
        <v>195</v>
      </c>
      <c r="D117" s="44" t="s">
        <v>195</v>
      </c>
      <c r="E117" s="44" t="s">
        <v>195</v>
      </c>
      <c r="F117" s="51" t="s">
        <v>195</v>
      </c>
      <c r="G117" s="44" t="s">
        <v>195</v>
      </c>
      <c r="H117" s="44" t="s">
        <v>195</v>
      </c>
      <c r="I117" s="44" t="s">
        <v>195</v>
      </c>
      <c r="J117" s="44" t="s">
        <v>195</v>
      </c>
      <c r="K117" s="44" t="s">
        <v>195</v>
      </c>
      <c r="L117" s="44" t="s">
        <v>195</v>
      </c>
      <c r="M117" s="44" t="s">
        <v>195</v>
      </c>
      <c r="N117" s="45" t="s">
        <v>196</v>
      </c>
      <c r="O117" s="44" t="s">
        <v>195</v>
      </c>
      <c r="P117" s="44" t="s">
        <v>198</v>
      </c>
      <c r="Q117" s="44" t="s">
        <v>198</v>
      </c>
      <c r="R117" s="44" t="s">
        <v>198</v>
      </c>
      <c r="S117" s="44" t="s">
        <v>195</v>
      </c>
      <c r="T117" s="44" t="s">
        <v>195</v>
      </c>
      <c r="U117" s="34" t="s">
        <v>198</v>
      </c>
      <c r="V117" s="34" t="s">
        <v>198</v>
      </c>
      <c r="W117" s="34" t="s">
        <v>198</v>
      </c>
      <c r="X117" s="34" t="s">
        <v>198</v>
      </c>
      <c r="Y117" s="34" t="s">
        <v>198</v>
      </c>
      <c r="Z117" s="34" t="s">
        <v>196</v>
      </c>
      <c r="AA117" s="34" t="s">
        <v>198</v>
      </c>
      <c r="AB117" s="34" t="s">
        <v>198</v>
      </c>
    </row>
    <row r="118" spans="1:28" hidden="1" x14ac:dyDescent="0.35">
      <c r="A118" s="50" t="s">
        <v>161</v>
      </c>
      <c r="B118" s="44" t="s">
        <v>195</v>
      </c>
      <c r="C118" s="44" t="s">
        <v>195</v>
      </c>
      <c r="D118" s="44" t="s">
        <v>195</v>
      </c>
      <c r="E118" s="44" t="s">
        <v>195</v>
      </c>
      <c r="F118" s="51" t="s">
        <v>195</v>
      </c>
      <c r="G118" s="44" t="s">
        <v>195</v>
      </c>
      <c r="H118" s="44" t="s">
        <v>195</v>
      </c>
      <c r="I118" s="44" t="s">
        <v>195</v>
      </c>
      <c r="J118" s="44" t="s">
        <v>195</v>
      </c>
      <c r="K118" s="44" t="s">
        <v>195</v>
      </c>
      <c r="L118" s="44" t="s">
        <v>195</v>
      </c>
      <c r="M118" s="44" t="s">
        <v>195</v>
      </c>
      <c r="N118" s="45" t="s">
        <v>196</v>
      </c>
      <c r="O118" s="44" t="s">
        <v>195</v>
      </c>
      <c r="P118" s="44" t="s">
        <v>198</v>
      </c>
      <c r="Q118" s="44" t="s">
        <v>198</v>
      </c>
      <c r="R118" s="44" t="s">
        <v>198</v>
      </c>
      <c r="S118" s="44" t="s">
        <v>195</v>
      </c>
      <c r="T118" s="44" t="s">
        <v>198</v>
      </c>
      <c r="U118" s="34" t="s">
        <v>198</v>
      </c>
      <c r="V118" s="34" t="s">
        <v>198</v>
      </c>
      <c r="W118" s="34" t="s">
        <v>198</v>
      </c>
      <c r="X118" s="34" t="s">
        <v>198</v>
      </c>
      <c r="Y118" s="34" t="s">
        <v>198</v>
      </c>
      <c r="Z118" s="34" t="s">
        <v>196</v>
      </c>
      <c r="AA118" s="34" t="s">
        <v>198</v>
      </c>
      <c r="AB118" s="34" t="s">
        <v>195</v>
      </c>
    </row>
    <row r="119" spans="1:28" hidden="1" x14ac:dyDescent="0.35">
      <c r="A119" s="50" t="s">
        <v>162</v>
      </c>
      <c r="B119" s="44" t="s">
        <v>195</v>
      </c>
      <c r="C119" s="44" t="s">
        <v>195</v>
      </c>
      <c r="D119" s="44" t="s">
        <v>195</v>
      </c>
      <c r="E119" s="44" t="s">
        <v>195</v>
      </c>
      <c r="F119" s="51" t="s">
        <v>195</v>
      </c>
      <c r="G119" s="44" t="s">
        <v>195</v>
      </c>
      <c r="H119" s="44" t="s">
        <v>195</v>
      </c>
      <c r="I119" s="44" t="s">
        <v>195</v>
      </c>
      <c r="J119" s="44" t="s">
        <v>195</v>
      </c>
      <c r="K119" s="44" t="s">
        <v>195</v>
      </c>
      <c r="L119" s="44" t="s">
        <v>195</v>
      </c>
      <c r="M119" s="44" t="s">
        <v>195</v>
      </c>
      <c r="N119" s="45" t="s">
        <v>196</v>
      </c>
      <c r="O119" s="44" t="s">
        <v>195</v>
      </c>
      <c r="P119" s="44" t="s">
        <v>198</v>
      </c>
      <c r="Q119" s="44" t="s">
        <v>198</v>
      </c>
      <c r="R119" s="44" t="s">
        <v>198</v>
      </c>
      <c r="S119" s="44" t="s">
        <v>195</v>
      </c>
      <c r="T119" s="44" t="s">
        <v>198</v>
      </c>
      <c r="U119" s="34" t="s">
        <v>198</v>
      </c>
      <c r="V119" s="34" t="s">
        <v>198</v>
      </c>
      <c r="W119" s="34" t="s">
        <v>198</v>
      </c>
      <c r="X119" s="34" t="s">
        <v>198</v>
      </c>
      <c r="Y119" s="34" t="s">
        <v>198</v>
      </c>
      <c r="Z119" s="34" t="s">
        <v>196</v>
      </c>
      <c r="AA119" s="34" t="s">
        <v>198</v>
      </c>
      <c r="AB119" s="34" t="s">
        <v>195</v>
      </c>
    </row>
    <row r="120" spans="1:28" hidden="1" x14ac:dyDescent="0.35">
      <c r="A120" s="50" t="s">
        <v>163</v>
      </c>
      <c r="B120" s="44" t="s">
        <v>195</v>
      </c>
      <c r="C120" s="44" t="s">
        <v>195</v>
      </c>
      <c r="D120" s="44" t="s">
        <v>195</v>
      </c>
      <c r="E120" s="44" t="s">
        <v>195</v>
      </c>
      <c r="F120" s="51" t="s">
        <v>195</v>
      </c>
      <c r="G120" s="44" t="s">
        <v>195</v>
      </c>
      <c r="H120" s="44" t="s">
        <v>195</v>
      </c>
      <c r="I120" s="44" t="s">
        <v>195</v>
      </c>
      <c r="J120" s="44" t="s">
        <v>195</v>
      </c>
      <c r="K120" s="44" t="s">
        <v>195</v>
      </c>
      <c r="L120" s="44" t="s">
        <v>195</v>
      </c>
      <c r="M120" s="44" t="s">
        <v>195</v>
      </c>
      <c r="N120" s="45" t="s">
        <v>196</v>
      </c>
      <c r="O120" s="44" t="s">
        <v>195</v>
      </c>
      <c r="P120" s="44" t="s">
        <v>198</v>
      </c>
      <c r="Q120" s="44" t="s">
        <v>198</v>
      </c>
      <c r="R120" s="44" t="s">
        <v>198</v>
      </c>
      <c r="S120" s="44" t="s">
        <v>195</v>
      </c>
      <c r="T120" s="44" t="s">
        <v>198</v>
      </c>
      <c r="U120" s="34" t="s">
        <v>198</v>
      </c>
      <c r="V120" s="34" t="s">
        <v>198</v>
      </c>
      <c r="W120" s="34" t="s">
        <v>198</v>
      </c>
      <c r="X120" s="34" t="s">
        <v>198</v>
      </c>
      <c r="Y120" s="34" t="s">
        <v>198</v>
      </c>
      <c r="Z120" s="34" t="s">
        <v>196</v>
      </c>
      <c r="AA120" s="34" t="s">
        <v>198</v>
      </c>
      <c r="AB120" s="34" t="s">
        <v>195</v>
      </c>
    </row>
    <row r="121" spans="1:28" hidden="1" x14ac:dyDescent="0.35">
      <c r="A121" s="50" t="s">
        <v>164</v>
      </c>
      <c r="B121" s="44" t="s">
        <v>195</v>
      </c>
      <c r="C121" s="44" t="s">
        <v>195</v>
      </c>
      <c r="D121" s="44" t="s">
        <v>195</v>
      </c>
      <c r="E121" s="44" t="s">
        <v>195</v>
      </c>
      <c r="F121" s="51" t="s">
        <v>195</v>
      </c>
      <c r="G121" s="44" t="s">
        <v>195</v>
      </c>
      <c r="H121" s="44" t="s">
        <v>195</v>
      </c>
      <c r="I121" s="44" t="s">
        <v>195</v>
      </c>
      <c r="J121" s="44" t="s">
        <v>195</v>
      </c>
      <c r="K121" s="44" t="s">
        <v>195</v>
      </c>
      <c r="L121" s="44" t="s">
        <v>195</v>
      </c>
      <c r="M121" s="44" t="s">
        <v>195</v>
      </c>
      <c r="N121" s="45" t="s">
        <v>196</v>
      </c>
      <c r="O121" s="44" t="s">
        <v>195</v>
      </c>
      <c r="P121" s="44" t="s">
        <v>198</v>
      </c>
      <c r="Q121" s="44" t="s">
        <v>198</v>
      </c>
      <c r="R121" s="44" t="s">
        <v>198</v>
      </c>
      <c r="S121" s="52" t="s">
        <v>195</v>
      </c>
      <c r="T121" s="52" t="s">
        <v>195</v>
      </c>
      <c r="U121" s="34" t="s">
        <v>198</v>
      </c>
      <c r="V121" s="34" t="s">
        <v>198</v>
      </c>
      <c r="W121" s="34" t="s">
        <v>198</v>
      </c>
      <c r="X121" s="34" t="s">
        <v>198</v>
      </c>
      <c r="Y121" s="34" t="s">
        <v>198</v>
      </c>
      <c r="Z121" s="34" t="s">
        <v>196</v>
      </c>
      <c r="AA121" s="34" t="s">
        <v>198</v>
      </c>
      <c r="AB121" s="34" t="s">
        <v>198</v>
      </c>
    </row>
    <row r="122" spans="1:28" hidden="1" x14ac:dyDescent="0.35">
      <c r="A122" s="42" t="s">
        <v>208</v>
      </c>
      <c r="B122" s="53" t="s">
        <v>195</v>
      </c>
      <c r="C122" s="44" t="s">
        <v>195</v>
      </c>
      <c r="D122" s="44" t="s">
        <v>195</v>
      </c>
      <c r="E122" s="44" t="s">
        <v>195</v>
      </c>
      <c r="F122" s="54" t="s">
        <v>195</v>
      </c>
      <c r="G122" s="44" t="s">
        <v>195</v>
      </c>
      <c r="H122" s="44" t="s">
        <v>195</v>
      </c>
      <c r="I122" s="51" t="s">
        <v>198</v>
      </c>
      <c r="J122" s="44" t="s">
        <v>195</v>
      </c>
      <c r="K122" s="44" t="s">
        <v>195</v>
      </c>
      <c r="L122" s="44" t="s">
        <v>195</v>
      </c>
      <c r="M122" s="44" t="s">
        <v>195</v>
      </c>
      <c r="N122" s="45" t="s">
        <v>196</v>
      </c>
      <c r="O122" s="47" t="s">
        <v>195</v>
      </c>
      <c r="P122" s="44" t="s">
        <v>198</v>
      </c>
      <c r="Q122" s="44" t="s">
        <v>198</v>
      </c>
      <c r="R122" s="44" t="s">
        <v>198</v>
      </c>
      <c r="S122" s="44" t="s">
        <v>198</v>
      </c>
      <c r="T122" s="44" t="s">
        <v>198</v>
      </c>
      <c r="U122" s="44" t="s">
        <v>198</v>
      </c>
      <c r="V122" s="44" t="s">
        <v>198</v>
      </c>
      <c r="W122" s="44" t="s">
        <v>198</v>
      </c>
      <c r="X122" s="44" t="s">
        <v>198</v>
      </c>
      <c r="Y122" s="44" t="s">
        <v>198</v>
      </c>
      <c r="Z122" s="34" t="s">
        <v>196</v>
      </c>
      <c r="AA122" s="54" t="s">
        <v>198</v>
      </c>
      <c r="AB122" s="34" t="s">
        <v>198</v>
      </c>
    </row>
    <row r="123" spans="1:28" hidden="1" x14ac:dyDescent="0.35">
      <c r="A123" s="42" t="s">
        <v>209</v>
      </c>
      <c r="B123" s="53" t="s">
        <v>195</v>
      </c>
      <c r="C123" s="44" t="s">
        <v>195</v>
      </c>
      <c r="D123" s="44" t="s">
        <v>195</v>
      </c>
      <c r="E123" s="44" t="s">
        <v>195</v>
      </c>
      <c r="F123" s="54" t="s">
        <v>195</v>
      </c>
      <c r="G123" s="44" t="s">
        <v>195</v>
      </c>
      <c r="H123" s="44" t="s">
        <v>195</v>
      </c>
      <c r="I123" s="51" t="s">
        <v>198</v>
      </c>
      <c r="J123" s="44" t="s">
        <v>195</v>
      </c>
      <c r="K123" s="44" t="s">
        <v>195</v>
      </c>
      <c r="L123" s="44" t="s">
        <v>195</v>
      </c>
      <c r="M123" s="44" t="s">
        <v>195</v>
      </c>
      <c r="N123" s="45" t="s">
        <v>196</v>
      </c>
      <c r="O123" s="47" t="s">
        <v>195</v>
      </c>
      <c r="P123" s="44" t="s">
        <v>198</v>
      </c>
      <c r="Q123" s="44" t="s">
        <v>198</v>
      </c>
      <c r="R123" s="44" t="s">
        <v>198</v>
      </c>
      <c r="S123" s="44" t="s">
        <v>198</v>
      </c>
      <c r="T123" s="44" t="s">
        <v>195</v>
      </c>
      <c r="U123" s="44" t="s">
        <v>198</v>
      </c>
      <c r="V123" s="44" t="s">
        <v>198</v>
      </c>
      <c r="W123" s="44" t="s">
        <v>198</v>
      </c>
      <c r="X123" s="44" t="s">
        <v>198</v>
      </c>
      <c r="Y123" s="44" t="s">
        <v>198</v>
      </c>
      <c r="Z123" s="34" t="s">
        <v>196</v>
      </c>
      <c r="AA123" s="54" t="s">
        <v>195</v>
      </c>
      <c r="AB123" s="34" t="s">
        <v>198</v>
      </c>
    </row>
    <row r="124" spans="1:28" hidden="1" x14ac:dyDescent="0.35">
      <c r="A124" s="42" t="s">
        <v>210</v>
      </c>
      <c r="B124" s="53" t="s">
        <v>195</v>
      </c>
      <c r="C124" s="44" t="s">
        <v>195</v>
      </c>
      <c r="D124" s="44" t="s">
        <v>195</v>
      </c>
      <c r="E124" s="44" t="s">
        <v>195</v>
      </c>
      <c r="F124" s="54" t="s">
        <v>195</v>
      </c>
      <c r="G124" s="44" t="s">
        <v>195</v>
      </c>
      <c r="H124" s="44" t="s">
        <v>195</v>
      </c>
      <c r="I124" s="51" t="s">
        <v>198</v>
      </c>
      <c r="J124" s="44" t="s">
        <v>195</v>
      </c>
      <c r="K124" s="44" t="s">
        <v>195</v>
      </c>
      <c r="L124" s="44" t="s">
        <v>195</v>
      </c>
      <c r="M124" s="44" t="s">
        <v>198</v>
      </c>
      <c r="N124" s="45" t="s">
        <v>196</v>
      </c>
      <c r="O124" s="47" t="s">
        <v>195</v>
      </c>
      <c r="P124" s="44" t="s">
        <v>198</v>
      </c>
      <c r="Q124" s="44" t="s">
        <v>198</v>
      </c>
      <c r="R124" s="44" t="s">
        <v>198</v>
      </c>
      <c r="S124" s="44" t="s">
        <v>198</v>
      </c>
      <c r="T124" s="44" t="s">
        <v>198</v>
      </c>
      <c r="U124" s="44" t="s">
        <v>198</v>
      </c>
      <c r="V124" s="44" t="s">
        <v>198</v>
      </c>
      <c r="W124" s="44" t="s">
        <v>198</v>
      </c>
      <c r="X124" s="44" t="s">
        <v>198</v>
      </c>
      <c r="Y124" s="44" t="s">
        <v>198</v>
      </c>
      <c r="Z124" s="34" t="s">
        <v>196</v>
      </c>
      <c r="AA124" s="54" t="s">
        <v>198</v>
      </c>
      <c r="AB124" s="34" t="s">
        <v>198</v>
      </c>
    </row>
    <row r="125" spans="1:28" hidden="1" x14ac:dyDescent="0.35">
      <c r="A125" s="42" t="s">
        <v>211</v>
      </c>
      <c r="B125" s="53" t="s">
        <v>195</v>
      </c>
      <c r="C125" s="44" t="s">
        <v>195</v>
      </c>
      <c r="D125" s="44" t="s">
        <v>195</v>
      </c>
      <c r="E125" s="44" t="s">
        <v>195</v>
      </c>
      <c r="F125" s="54" t="s">
        <v>195</v>
      </c>
      <c r="G125" s="44" t="s">
        <v>195</v>
      </c>
      <c r="H125" s="44" t="s">
        <v>195</v>
      </c>
      <c r="I125" s="51" t="s">
        <v>198</v>
      </c>
      <c r="J125" s="44" t="s">
        <v>195</v>
      </c>
      <c r="K125" s="44" t="s">
        <v>195</v>
      </c>
      <c r="L125" s="44" t="s">
        <v>195</v>
      </c>
      <c r="M125" s="44" t="s">
        <v>198</v>
      </c>
      <c r="N125" s="45" t="s">
        <v>196</v>
      </c>
      <c r="O125" s="47" t="s">
        <v>195</v>
      </c>
      <c r="P125" s="44" t="s">
        <v>198</v>
      </c>
      <c r="Q125" s="44" t="s">
        <v>198</v>
      </c>
      <c r="R125" s="44" t="s">
        <v>195</v>
      </c>
      <c r="S125" s="44" t="s">
        <v>198</v>
      </c>
      <c r="T125" s="44" t="s">
        <v>198</v>
      </c>
      <c r="U125" s="44" t="s">
        <v>198</v>
      </c>
      <c r="V125" s="44" t="s">
        <v>198</v>
      </c>
      <c r="W125" s="44" t="s">
        <v>198</v>
      </c>
      <c r="X125" s="44" t="s">
        <v>198</v>
      </c>
      <c r="Y125" s="44" t="s">
        <v>198</v>
      </c>
      <c r="Z125" s="34" t="s">
        <v>196</v>
      </c>
      <c r="AA125" s="54" t="s">
        <v>198</v>
      </c>
      <c r="AB125" s="34" t="s">
        <v>198</v>
      </c>
    </row>
    <row r="126" spans="1:28" hidden="1" x14ac:dyDescent="0.35">
      <c r="A126" s="42" t="s">
        <v>212</v>
      </c>
      <c r="B126" s="53" t="s">
        <v>195</v>
      </c>
      <c r="C126" s="44" t="s">
        <v>195</v>
      </c>
      <c r="D126" s="44" t="s">
        <v>195</v>
      </c>
      <c r="E126" s="44" t="s">
        <v>195</v>
      </c>
      <c r="F126" s="54" t="s">
        <v>195</v>
      </c>
      <c r="G126" s="44" t="s">
        <v>195</v>
      </c>
      <c r="H126" s="44" t="s">
        <v>195</v>
      </c>
      <c r="I126" s="51" t="s">
        <v>198</v>
      </c>
      <c r="J126" s="44" t="s">
        <v>195</v>
      </c>
      <c r="K126" s="44" t="s">
        <v>195</v>
      </c>
      <c r="L126" s="44" t="s">
        <v>195</v>
      </c>
      <c r="M126" s="44" t="s">
        <v>198</v>
      </c>
      <c r="N126" s="45" t="s">
        <v>196</v>
      </c>
      <c r="O126" s="47" t="s">
        <v>195</v>
      </c>
      <c r="P126" s="44" t="s">
        <v>198</v>
      </c>
      <c r="Q126" s="44" t="s">
        <v>198</v>
      </c>
      <c r="R126" s="44" t="s">
        <v>195</v>
      </c>
      <c r="S126" s="44" t="s">
        <v>198</v>
      </c>
      <c r="T126" s="44" t="s">
        <v>198</v>
      </c>
      <c r="U126" s="44" t="s">
        <v>198</v>
      </c>
      <c r="V126" s="44" t="s">
        <v>198</v>
      </c>
      <c r="W126" s="44" t="s">
        <v>198</v>
      </c>
      <c r="X126" s="44" t="s">
        <v>198</v>
      </c>
      <c r="Y126" s="44" t="s">
        <v>198</v>
      </c>
      <c r="Z126" s="34" t="s">
        <v>196</v>
      </c>
      <c r="AA126" s="54" t="s">
        <v>198</v>
      </c>
      <c r="AB126" s="34" t="s">
        <v>198</v>
      </c>
    </row>
    <row r="127" spans="1:28" hidden="1" x14ac:dyDescent="0.35">
      <c r="A127" s="42" t="s">
        <v>213</v>
      </c>
      <c r="B127" s="53" t="s">
        <v>195</v>
      </c>
      <c r="C127" s="44" t="s">
        <v>195</v>
      </c>
      <c r="D127" s="44" t="s">
        <v>195</v>
      </c>
      <c r="E127" s="44" t="s">
        <v>195</v>
      </c>
      <c r="F127" s="54" t="s">
        <v>195</v>
      </c>
      <c r="G127" s="44" t="s">
        <v>195</v>
      </c>
      <c r="H127" s="44" t="s">
        <v>195</v>
      </c>
      <c r="I127" s="51" t="s">
        <v>198</v>
      </c>
      <c r="J127" s="44" t="s">
        <v>195</v>
      </c>
      <c r="K127" s="44" t="s">
        <v>195</v>
      </c>
      <c r="L127" s="44" t="s">
        <v>195</v>
      </c>
      <c r="M127" s="44" t="s">
        <v>198</v>
      </c>
      <c r="N127" s="45" t="s">
        <v>196</v>
      </c>
      <c r="O127" s="47" t="s">
        <v>195</v>
      </c>
      <c r="P127" s="44" t="s">
        <v>198</v>
      </c>
      <c r="Q127" s="44" t="s">
        <v>198</v>
      </c>
      <c r="R127" s="44" t="s">
        <v>198</v>
      </c>
      <c r="S127" s="44" t="s">
        <v>198</v>
      </c>
      <c r="T127" s="44" t="s">
        <v>198</v>
      </c>
      <c r="U127" s="44" t="s">
        <v>198</v>
      </c>
      <c r="V127" s="44" t="s">
        <v>198</v>
      </c>
      <c r="W127" s="44" t="s">
        <v>198</v>
      </c>
      <c r="X127" s="44" t="s">
        <v>198</v>
      </c>
      <c r="Y127" s="44" t="s">
        <v>198</v>
      </c>
      <c r="Z127" s="34" t="s">
        <v>196</v>
      </c>
      <c r="AA127" s="54" t="s">
        <v>198</v>
      </c>
      <c r="AB127" s="34" t="s">
        <v>198</v>
      </c>
    </row>
    <row r="128" spans="1:28" hidden="1" x14ac:dyDescent="0.35">
      <c r="A128" s="42" t="s">
        <v>214</v>
      </c>
      <c r="B128" s="53" t="s">
        <v>195</v>
      </c>
      <c r="C128" s="44" t="s">
        <v>195</v>
      </c>
      <c r="D128" s="44" t="s">
        <v>195</v>
      </c>
      <c r="E128" s="44" t="s">
        <v>195</v>
      </c>
      <c r="F128" s="54" t="s">
        <v>195</v>
      </c>
      <c r="G128" s="44" t="s">
        <v>195</v>
      </c>
      <c r="H128" s="44" t="s">
        <v>195</v>
      </c>
      <c r="I128" s="51" t="s">
        <v>198</v>
      </c>
      <c r="J128" s="44" t="s">
        <v>195</v>
      </c>
      <c r="K128" s="44" t="s">
        <v>195</v>
      </c>
      <c r="L128" s="44" t="s">
        <v>195</v>
      </c>
      <c r="M128" s="44" t="s">
        <v>198</v>
      </c>
      <c r="N128" s="45" t="s">
        <v>196</v>
      </c>
      <c r="O128" s="47" t="s">
        <v>195</v>
      </c>
      <c r="P128" s="44" t="s">
        <v>198</v>
      </c>
      <c r="Q128" s="44" t="s">
        <v>198</v>
      </c>
      <c r="R128" s="44" t="s">
        <v>198</v>
      </c>
      <c r="S128" s="44" t="s">
        <v>198</v>
      </c>
      <c r="T128" s="44" t="s">
        <v>198</v>
      </c>
      <c r="U128" s="44" t="s">
        <v>198</v>
      </c>
      <c r="V128" s="44" t="s">
        <v>198</v>
      </c>
      <c r="W128" s="44" t="s">
        <v>198</v>
      </c>
      <c r="X128" s="44" t="s">
        <v>198</v>
      </c>
      <c r="Y128" s="44" t="s">
        <v>198</v>
      </c>
      <c r="Z128" s="34" t="s">
        <v>196</v>
      </c>
      <c r="AA128" s="54" t="s">
        <v>198</v>
      </c>
      <c r="AB128" s="34" t="s">
        <v>198</v>
      </c>
    </row>
    <row r="129" spans="1:28" hidden="1" x14ac:dyDescent="0.35">
      <c r="A129" s="42" t="s">
        <v>215</v>
      </c>
      <c r="B129" s="53" t="s">
        <v>195</v>
      </c>
      <c r="C129" s="44" t="s">
        <v>195</v>
      </c>
      <c r="D129" s="44" t="s">
        <v>195</v>
      </c>
      <c r="E129" s="44" t="s">
        <v>195</v>
      </c>
      <c r="F129" s="54" t="s">
        <v>195</v>
      </c>
      <c r="G129" s="44" t="s">
        <v>195</v>
      </c>
      <c r="H129" s="44" t="s">
        <v>195</v>
      </c>
      <c r="I129" s="51" t="s">
        <v>198</v>
      </c>
      <c r="J129" s="44" t="s">
        <v>195</v>
      </c>
      <c r="K129" s="44" t="s">
        <v>195</v>
      </c>
      <c r="L129" s="44" t="s">
        <v>195</v>
      </c>
      <c r="M129" s="44" t="s">
        <v>198</v>
      </c>
      <c r="N129" s="45" t="s">
        <v>196</v>
      </c>
      <c r="O129" s="47" t="s">
        <v>195</v>
      </c>
      <c r="P129" s="44" t="s">
        <v>198</v>
      </c>
      <c r="Q129" s="44" t="s">
        <v>198</v>
      </c>
      <c r="R129" s="44" t="s">
        <v>198</v>
      </c>
      <c r="S129" s="44" t="s">
        <v>198</v>
      </c>
      <c r="T129" s="44" t="s">
        <v>198</v>
      </c>
      <c r="U129" s="44" t="s">
        <v>198</v>
      </c>
      <c r="V129" s="44" t="s">
        <v>198</v>
      </c>
      <c r="W129" s="44" t="s">
        <v>198</v>
      </c>
      <c r="X129" s="44" t="s">
        <v>198</v>
      </c>
      <c r="Y129" s="44" t="s">
        <v>198</v>
      </c>
      <c r="Z129" s="34" t="s">
        <v>196</v>
      </c>
      <c r="AA129" s="54" t="s">
        <v>198</v>
      </c>
      <c r="AB129" s="34" t="s">
        <v>198</v>
      </c>
    </row>
    <row r="130" spans="1:28" hidden="1" x14ac:dyDescent="0.35">
      <c r="A130" s="42" t="s">
        <v>216</v>
      </c>
      <c r="B130" s="53" t="s">
        <v>195</v>
      </c>
      <c r="C130" s="44" t="s">
        <v>195</v>
      </c>
      <c r="D130" s="44" t="s">
        <v>195</v>
      </c>
      <c r="E130" s="44" t="s">
        <v>195</v>
      </c>
      <c r="F130" s="54" t="s">
        <v>195</v>
      </c>
      <c r="G130" s="44" t="s">
        <v>195</v>
      </c>
      <c r="H130" s="44" t="s">
        <v>195</v>
      </c>
      <c r="I130" s="51" t="s">
        <v>198</v>
      </c>
      <c r="J130" s="44" t="s">
        <v>195</v>
      </c>
      <c r="K130" s="44" t="s">
        <v>195</v>
      </c>
      <c r="L130" s="44" t="s">
        <v>195</v>
      </c>
      <c r="M130" s="44" t="s">
        <v>198</v>
      </c>
      <c r="N130" s="45" t="s">
        <v>196</v>
      </c>
      <c r="O130" s="54" t="s">
        <v>195</v>
      </c>
      <c r="P130" s="44" t="s">
        <v>198</v>
      </c>
      <c r="Q130" s="44" t="s">
        <v>198</v>
      </c>
      <c r="R130" s="44" t="s">
        <v>198</v>
      </c>
      <c r="S130" s="44" t="s">
        <v>198</v>
      </c>
      <c r="T130" s="44" t="s">
        <v>198</v>
      </c>
      <c r="U130" s="44" t="s">
        <v>198</v>
      </c>
      <c r="V130" s="44" t="s">
        <v>198</v>
      </c>
      <c r="W130" s="44" t="s">
        <v>198</v>
      </c>
      <c r="X130" s="44" t="s">
        <v>198</v>
      </c>
      <c r="Y130" s="44" t="s">
        <v>198</v>
      </c>
      <c r="Z130" s="34" t="s">
        <v>196</v>
      </c>
      <c r="AA130" s="54" t="s">
        <v>198</v>
      </c>
      <c r="AB130" s="34" t="s">
        <v>198</v>
      </c>
    </row>
    <row r="131" spans="1:28" hidden="1" x14ac:dyDescent="0.35">
      <c r="A131" s="42" t="s">
        <v>217</v>
      </c>
      <c r="B131" s="53" t="s">
        <v>195</v>
      </c>
      <c r="C131" s="44" t="s">
        <v>195</v>
      </c>
      <c r="D131" s="44" t="s">
        <v>195</v>
      </c>
      <c r="E131" s="44" t="s">
        <v>195</v>
      </c>
      <c r="F131" s="54" t="s">
        <v>195</v>
      </c>
      <c r="G131" s="44" t="s">
        <v>195</v>
      </c>
      <c r="H131" s="44" t="s">
        <v>195</v>
      </c>
      <c r="I131" s="51" t="s">
        <v>198</v>
      </c>
      <c r="J131" s="44" t="s">
        <v>195</v>
      </c>
      <c r="K131" s="44" t="s">
        <v>195</v>
      </c>
      <c r="L131" s="44" t="s">
        <v>195</v>
      </c>
      <c r="M131" s="44" t="s">
        <v>198</v>
      </c>
      <c r="N131" s="45" t="s">
        <v>196</v>
      </c>
      <c r="O131" s="54" t="s">
        <v>195</v>
      </c>
      <c r="P131" s="44" t="s">
        <v>198</v>
      </c>
      <c r="Q131" s="44" t="s">
        <v>198</v>
      </c>
      <c r="R131" s="44" t="s">
        <v>198</v>
      </c>
      <c r="S131" s="44" t="s">
        <v>198</v>
      </c>
      <c r="T131" s="44" t="s">
        <v>198</v>
      </c>
      <c r="U131" s="44" t="s">
        <v>198</v>
      </c>
      <c r="V131" s="44" t="s">
        <v>198</v>
      </c>
      <c r="W131" s="44" t="s">
        <v>198</v>
      </c>
      <c r="X131" s="44" t="s">
        <v>198</v>
      </c>
      <c r="Y131" s="44" t="s">
        <v>198</v>
      </c>
      <c r="Z131" s="34" t="s">
        <v>196</v>
      </c>
      <c r="AA131" s="54" t="s">
        <v>198</v>
      </c>
      <c r="AB131" s="34" t="s">
        <v>198</v>
      </c>
    </row>
    <row r="132" spans="1:28" hidden="1" x14ac:dyDescent="0.35">
      <c r="A132" s="42" t="s">
        <v>218</v>
      </c>
      <c r="B132" s="53" t="s">
        <v>195</v>
      </c>
      <c r="C132" s="44" t="s">
        <v>195</v>
      </c>
      <c r="D132" s="44" t="s">
        <v>195</v>
      </c>
      <c r="E132" s="44" t="s">
        <v>195</v>
      </c>
      <c r="F132" s="54" t="s">
        <v>195</v>
      </c>
      <c r="G132" s="44" t="s">
        <v>195</v>
      </c>
      <c r="H132" s="44" t="s">
        <v>195</v>
      </c>
      <c r="I132" s="51" t="s">
        <v>198</v>
      </c>
      <c r="J132" s="44" t="s">
        <v>195</v>
      </c>
      <c r="K132" s="44" t="s">
        <v>195</v>
      </c>
      <c r="L132" s="44" t="s">
        <v>195</v>
      </c>
      <c r="M132" s="44" t="s">
        <v>198</v>
      </c>
      <c r="N132" s="45" t="s">
        <v>196</v>
      </c>
      <c r="O132" s="54" t="s">
        <v>195</v>
      </c>
      <c r="P132" s="44" t="s">
        <v>198</v>
      </c>
      <c r="Q132" s="44" t="s">
        <v>198</v>
      </c>
      <c r="R132" s="44" t="s">
        <v>198</v>
      </c>
      <c r="S132" s="44" t="s">
        <v>198</v>
      </c>
      <c r="T132" s="44" t="s">
        <v>198</v>
      </c>
      <c r="U132" s="44" t="s">
        <v>198</v>
      </c>
      <c r="V132" s="44" t="s">
        <v>198</v>
      </c>
      <c r="W132" s="44" t="s">
        <v>198</v>
      </c>
      <c r="X132" s="44" t="s">
        <v>198</v>
      </c>
      <c r="Y132" s="44" t="s">
        <v>198</v>
      </c>
      <c r="Z132" s="34" t="s">
        <v>196</v>
      </c>
      <c r="AA132" s="54" t="s">
        <v>198</v>
      </c>
      <c r="AB132" s="34" t="s">
        <v>198</v>
      </c>
    </row>
    <row r="133" spans="1:28" hidden="1" x14ac:dyDescent="0.35">
      <c r="A133" s="42" t="s">
        <v>219</v>
      </c>
      <c r="B133" s="53" t="s">
        <v>195</v>
      </c>
      <c r="C133" s="44" t="s">
        <v>195</v>
      </c>
      <c r="D133" s="44" t="s">
        <v>195</v>
      </c>
      <c r="E133" s="44" t="s">
        <v>195</v>
      </c>
      <c r="F133" s="54" t="s">
        <v>195</v>
      </c>
      <c r="G133" s="44" t="s">
        <v>195</v>
      </c>
      <c r="H133" s="44" t="s">
        <v>195</v>
      </c>
      <c r="I133" s="51" t="s">
        <v>198</v>
      </c>
      <c r="J133" s="44" t="s">
        <v>195</v>
      </c>
      <c r="K133" s="44" t="s">
        <v>195</v>
      </c>
      <c r="L133" s="44" t="s">
        <v>195</v>
      </c>
      <c r="M133" s="44" t="s">
        <v>198</v>
      </c>
      <c r="N133" s="45" t="s">
        <v>196</v>
      </c>
      <c r="O133" s="54" t="s">
        <v>195</v>
      </c>
      <c r="P133" s="44" t="s">
        <v>198</v>
      </c>
      <c r="Q133" s="44" t="s">
        <v>198</v>
      </c>
      <c r="R133" s="44" t="s">
        <v>198</v>
      </c>
      <c r="S133" s="44" t="s">
        <v>198</v>
      </c>
      <c r="T133" s="44" t="s">
        <v>198</v>
      </c>
      <c r="U133" s="44" t="s">
        <v>198</v>
      </c>
      <c r="V133" s="44" t="s">
        <v>198</v>
      </c>
      <c r="W133" s="44" t="s">
        <v>198</v>
      </c>
      <c r="X133" s="44" t="s">
        <v>198</v>
      </c>
      <c r="Y133" s="44" t="s">
        <v>198</v>
      </c>
      <c r="Z133" s="34" t="s">
        <v>196</v>
      </c>
      <c r="AA133" s="54" t="s">
        <v>198</v>
      </c>
      <c r="AB133" s="34" t="s">
        <v>198</v>
      </c>
    </row>
    <row r="134" spans="1:28" hidden="1" x14ac:dyDescent="0.35">
      <c r="A134" s="44" t="s">
        <v>220</v>
      </c>
      <c r="B134" s="54" t="s">
        <v>195</v>
      </c>
      <c r="C134" s="44" t="s">
        <v>195</v>
      </c>
      <c r="D134" s="44" t="s">
        <v>195</v>
      </c>
      <c r="E134" s="44" t="s">
        <v>195</v>
      </c>
      <c r="F134" s="54" t="s">
        <v>195</v>
      </c>
      <c r="G134" s="44" t="s">
        <v>195</v>
      </c>
      <c r="H134" s="44" t="s">
        <v>195</v>
      </c>
      <c r="I134" s="51" t="s">
        <v>198</v>
      </c>
      <c r="J134" s="44" t="s">
        <v>195</v>
      </c>
      <c r="K134" s="44" t="s">
        <v>195</v>
      </c>
      <c r="L134" s="44" t="s">
        <v>195</v>
      </c>
      <c r="M134" s="44" t="s">
        <v>198</v>
      </c>
      <c r="N134" s="45" t="s">
        <v>196</v>
      </c>
      <c r="O134" s="54" t="s">
        <v>195</v>
      </c>
      <c r="P134" s="44" t="s">
        <v>198</v>
      </c>
      <c r="Q134" s="44" t="s">
        <v>198</v>
      </c>
      <c r="R134" s="44" t="s">
        <v>198</v>
      </c>
      <c r="S134" s="44" t="s">
        <v>198</v>
      </c>
      <c r="T134" s="44" t="s">
        <v>198</v>
      </c>
      <c r="U134" s="44" t="s">
        <v>198</v>
      </c>
      <c r="V134" s="44" t="s">
        <v>198</v>
      </c>
      <c r="W134" s="44" t="s">
        <v>198</v>
      </c>
      <c r="X134" s="44" t="s">
        <v>198</v>
      </c>
      <c r="Y134" s="44" t="s">
        <v>198</v>
      </c>
      <c r="Z134" s="34" t="s">
        <v>196</v>
      </c>
      <c r="AA134" s="54" t="s">
        <v>198</v>
      </c>
      <c r="AB134" s="34" t="s">
        <v>198</v>
      </c>
    </row>
    <row r="135" spans="1:28" hidden="1" x14ac:dyDescent="0.35">
      <c r="A135" s="44" t="s">
        <v>221</v>
      </c>
      <c r="B135" s="54" t="s">
        <v>195</v>
      </c>
      <c r="C135" s="44" t="s">
        <v>195</v>
      </c>
      <c r="D135" s="44" t="s">
        <v>195</v>
      </c>
      <c r="E135" s="44" t="s">
        <v>195</v>
      </c>
      <c r="F135" s="54" t="s">
        <v>195</v>
      </c>
      <c r="G135" s="44" t="s">
        <v>195</v>
      </c>
      <c r="H135" s="44" t="s">
        <v>195</v>
      </c>
      <c r="I135" s="51" t="s">
        <v>198</v>
      </c>
      <c r="J135" s="44" t="s">
        <v>195</v>
      </c>
      <c r="K135" s="44" t="s">
        <v>195</v>
      </c>
      <c r="L135" s="44" t="s">
        <v>195</v>
      </c>
      <c r="M135" s="44" t="s">
        <v>198</v>
      </c>
      <c r="N135" s="45" t="s">
        <v>196</v>
      </c>
      <c r="O135" s="54" t="s">
        <v>195</v>
      </c>
      <c r="P135" s="44" t="s">
        <v>198</v>
      </c>
      <c r="Q135" s="44" t="s">
        <v>198</v>
      </c>
      <c r="R135" s="44" t="s">
        <v>198</v>
      </c>
      <c r="S135" s="44" t="s">
        <v>198</v>
      </c>
      <c r="T135" s="44" t="s">
        <v>198</v>
      </c>
      <c r="U135" s="44" t="s">
        <v>198</v>
      </c>
      <c r="V135" s="44" t="s">
        <v>198</v>
      </c>
      <c r="W135" s="44" t="s">
        <v>198</v>
      </c>
      <c r="X135" s="44" t="s">
        <v>198</v>
      </c>
      <c r="Y135" s="44" t="s">
        <v>198</v>
      </c>
      <c r="Z135" s="34" t="s">
        <v>196</v>
      </c>
      <c r="AA135" s="54" t="s">
        <v>198</v>
      </c>
      <c r="AB135" s="34" t="s">
        <v>198</v>
      </c>
    </row>
    <row r="136" spans="1:28" hidden="1" x14ac:dyDescent="0.35">
      <c r="A136" s="44" t="s">
        <v>222</v>
      </c>
      <c r="B136" s="54" t="s">
        <v>195</v>
      </c>
      <c r="C136" s="44" t="s">
        <v>195</v>
      </c>
      <c r="D136" s="44" t="s">
        <v>195</v>
      </c>
      <c r="E136" s="44" t="s">
        <v>195</v>
      </c>
      <c r="F136" s="54" t="s">
        <v>195</v>
      </c>
      <c r="G136" s="44" t="s">
        <v>195</v>
      </c>
      <c r="H136" s="44" t="s">
        <v>195</v>
      </c>
      <c r="I136" s="51" t="s">
        <v>198</v>
      </c>
      <c r="J136" s="44" t="s">
        <v>195</v>
      </c>
      <c r="K136" s="44" t="s">
        <v>195</v>
      </c>
      <c r="L136" s="44" t="s">
        <v>195</v>
      </c>
      <c r="M136" s="44" t="s">
        <v>198</v>
      </c>
      <c r="N136" s="45" t="s">
        <v>196</v>
      </c>
      <c r="O136" s="54" t="s">
        <v>195</v>
      </c>
      <c r="P136" s="44" t="s">
        <v>198</v>
      </c>
      <c r="Q136" s="44" t="s">
        <v>198</v>
      </c>
      <c r="R136" s="44" t="s">
        <v>198</v>
      </c>
      <c r="S136" s="44" t="s">
        <v>198</v>
      </c>
      <c r="T136" s="44" t="s">
        <v>198</v>
      </c>
      <c r="U136" s="44" t="s">
        <v>198</v>
      </c>
      <c r="V136" s="44" t="s">
        <v>198</v>
      </c>
      <c r="W136" s="44" t="s">
        <v>198</v>
      </c>
      <c r="X136" s="44" t="s">
        <v>198</v>
      </c>
      <c r="Y136" s="44" t="s">
        <v>198</v>
      </c>
      <c r="Z136" s="34" t="s">
        <v>196</v>
      </c>
      <c r="AA136" s="54" t="s">
        <v>198</v>
      </c>
      <c r="AB136" s="34" t="s">
        <v>198</v>
      </c>
    </row>
    <row r="137" spans="1:28" hidden="1" x14ac:dyDescent="0.35">
      <c r="A137" s="44" t="s">
        <v>223</v>
      </c>
      <c r="B137" s="54" t="s">
        <v>195</v>
      </c>
      <c r="C137" s="44" t="s">
        <v>198</v>
      </c>
      <c r="D137" s="44" t="s">
        <v>198</v>
      </c>
      <c r="E137" s="44" t="s">
        <v>198</v>
      </c>
      <c r="F137" s="54" t="s">
        <v>198</v>
      </c>
      <c r="G137" s="44" t="s">
        <v>198</v>
      </c>
      <c r="H137" s="44" t="s">
        <v>198</v>
      </c>
      <c r="I137" s="51" t="s">
        <v>198</v>
      </c>
      <c r="J137" s="44" t="s">
        <v>198</v>
      </c>
      <c r="K137" s="44" t="s">
        <v>198</v>
      </c>
      <c r="L137" s="44" t="s">
        <v>198</v>
      </c>
      <c r="M137" s="44" t="s">
        <v>198</v>
      </c>
      <c r="N137" s="45" t="s">
        <v>196</v>
      </c>
      <c r="O137" s="47" t="s">
        <v>198</v>
      </c>
      <c r="P137" s="44" t="s">
        <v>198</v>
      </c>
      <c r="Q137" s="44" t="s">
        <v>198</v>
      </c>
      <c r="R137" s="44" t="s">
        <v>198</v>
      </c>
      <c r="S137" s="44" t="s">
        <v>198</v>
      </c>
      <c r="T137" s="44" t="s">
        <v>198</v>
      </c>
      <c r="U137" s="44" t="s">
        <v>198</v>
      </c>
      <c r="V137" s="44" t="s">
        <v>198</v>
      </c>
      <c r="W137" s="44" t="s">
        <v>198</v>
      </c>
      <c r="X137" s="44" t="s">
        <v>198</v>
      </c>
      <c r="Y137" s="44" t="s">
        <v>198</v>
      </c>
      <c r="Z137" s="34" t="s">
        <v>196</v>
      </c>
      <c r="AA137" s="31" t="s">
        <v>198</v>
      </c>
      <c r="AB137" s="34" t="s">
        <v>198</v>
      </c>
    </row>
    <row r="138" spans="1:28" hidden="1" x14ac:dyDescent="0.35">
      <c r="A138" s="44" t="s">
        <v>224</v>
      </c>
      <c r="B138" s="54" t="s">
        <v>195</v>
      </c>
      <c r="C138" s="44" t="s">
        <v>198</v>
      </c>
      <c r="D138" s="44" t="s">
        <v>198</v>
      </c>
      <c r="E138" s="44" t="s">
        <v>198</v>
      </c>
      <c r="F138" s="54" t="s">
        <v>198</v>
      </c>
      <c r="G138" s="44" t="s">
        <v>198</v>
      </c>
      <c r="H138" s="44" t="s">
        <v>198</v>
      </c>
      <c r="I138" s="51" t="s">
        <v>198</v>
      </c>
      <c r="J138" s="44" t="s">
        <v>198</v>
      </c>
      <c r="K138" s="44" t="s">
        <v>198</v>
      </c>
      <c r="L138" s="44" t="s">
        <v>198</v>
      </c>
      <c r="M138" s="44" t="s">
        <v>198</v>
      </c>
      <c r="N138" s="45" t="s">
        <v>196</v>
      </c>
      <c r="O138" s="47" t="s">
        <v>198</v>
      </c>
      <c r="P138" s="44" t="s">
        <v>198</v>
      </c>
      <c r="Q138" s="44" t="s">
        <v>198</v>
      </c>
      <c r="R138" s="44" t="s">
        <v>198</v>
      </c>
      <c r="S138" s="44" t="s">
        <v>198</v>
      </c>
      <c r="T138" s="44" t="s">
        <v>198</v>
      </c>
      <c r="U138" s="44" t="s">
        <v>198</v>
      </c>
      <c r="V138" s="44" t="s">
        <v>198</v>
      </c>
      <c r="W138" s="44" t="s">
        <v>198</v>
      </c>
      <c r="X138" s="44" t="s">
        <v>198</v>
      </c>
      <c r="Y138" s="44" t="s">
        <v>198</v>
      </c>
      <c r="Z138" s="34" t="s">
        <v>196</v>
      </c>
      <c r="AA138" s="31" t="s">
        <v>198</v>
      </c>
      <c r="AB138" s="34" t="s">
        <v>198</v>
      </c>
    </row>
    <row r="139" spans="1:28" hidden="1" x14ac:dyDescent="0.35">
      <c r="A139" s="44" t="s">
        <v>225</v>
      </c>
      <c r="B139" s="54" t="s">
        <v>195</v>
      </c>
      <c r="C139" s="44" t="s">
        <v>195</v>
      </c>
      <c r="D139" s="44" t="s">
        <v>195</v>
      </c>
      <c r="E139" s="44" t="s">
        <v>195</v>
      </c>
      <c r="F139" s="54" t="s">
        <v>195</v>
      </c>
      <c r="G139" s="44" t="s">
        <v>195</v>
      </c>
      <c r="H139" s="44" t="s">
        <v>195</v>
      </c>
      <c r="I139" s="51" t="s">
        <v>198</v>
      </c>
      <c r="J139" s="44" t="s">
        <v>195</v>
      </c>
      <c r="K139" s="44" t="s">
        <v>195</v>
      </c>
      <c r="L139" s="44" t="s">
        <v>195</v>
      </c>
      <c r="M139" s="44" t="s">
        <v>198</v>
      </c>
      <c r="N139" s="45" t="s">
        <v>196</v>
      </c>
      <c r="O139" s="54" t="s">
        <v>195</v>
      </c>
      <c r="P139" s="44" t="s">
        <v>198</v>
      </c>
      <c r="Q139" s="44" t="s">
        <v>198</v>
      </c>
      <c r="R139" s="44" t="s">
        <v>198</v>
      </c>
      <c r="S139" s="44" t="s">
        <v>198</v>
      </c>
      <c r="T139" s="44" t="s">
        <v>198</v>
      </c>
      <c r="U139" s="44" t="s">
        <v>198</v>
      </c>
      <c r="V139" s="44" t="s">
        <v>198</v>
      </c>
      <c r="W139" s="44" t="s">
        <v>198</v>
      </c>
      <c r="X139" s="44" t="s">
        <v>198</v>
      </c>
      <c r="Y139" s="44" t="s">
        <v>198</v>
      </c>
      <c r="Z139" s="34" t="s">
        <v>196</v>
      </c>
      <c r="AA139" s="54" t="s">
        <v>198</v>
      </c>
      <c r="AB139" s="34" t="s">
        <v>198</v>
      </c>
    </row>
    <row r="140" spans="1:28" hidden="1" x14ac:dyDescent="0.35">
      <c r="A140" s="44" t="s">
        <v>226</v>
      </c>
      <c r="B140" s="54" t="s">
        <v>195</v>
      </c>
      <c r="C140" s="44" t="s">
        <v>198</v>
      </c>
      <c r="D140" s="44" t="s">
        <v>198</v>
      </c>
      <c r="E140" s="44" t="s">
        <v>198</v>
      </c>
      <c r="F140" s="54" t="s">
        <v>198</v>
      </c>
      <c r="G140" s="44" t="s">
        <v>198</v>
      </c>
      <c r="H140" s="44" t="s">
        <v>198</v>
      </c>
      <c r="I140" s="51" t="s">
        <v>198</v>
      </c>
      <c r="J140" s="44" t="s">
        <v>198</v>
      </c>
      <c r="K140" s="44" t="s">
        <v>198</v>
      </c>
      <c r="L140" s="44" t="s">
        <v>198</v>
      </c>
      <c r="M140" s="44" t="s">
        <v>198</v>
      </c>
      <c r="N140" s="45" t="s">
        <v>196</v>
      </c>
      <c r="O140" s="47" t="s">
        <v>198</v>
      </c>
      <c r="P140" s="44" t="s">
        <v>198</v>
      </c>
      <c r="Q140" s="44" t="s">
        <v>198</v>
      </c>
      <c r="R140" s="44" t="s">
        <v>198</v>
      </c>
      <c r="S140" s="44" t="s">
        <v>198</v>
      </c>
      <c r="T140" s="44" t="s">
        <v>198</v>
      </c>
      <c r="U140" s="44" t="s">
        <v>198</v>
      </c>
      <c r="V140" s="44" t="s">
        <v>198</v>
      </c>
      <c r="W140" s="44" t="s">
        <v>198</v>
      </c>
      <c r="X140" s="44" t="s">
        <v>198</v>
      </c>
      <c r="Y140" s="44" t="s">
        <v>198</v>
      </c>
      <c r="Z140" s="34" t="s">
        <v>196</v>
      </c>
      <c r="AA140" s="31" t="s">
        <v>198</v>
      </c>
      <c r="AB140" s="34" t="s">
        <v>198</v>
      </c>
    </row>
    <row r="141" spans="1:28" hidden="1" x14ac:dyDescent="0.35">
      <c r="A141" s="44" t="s">
        <v>227</v>
      </c>
      <c r="B141" s="54" t="s">
        <v>195</v>
      </c>
      <c r="C141" s="44" t="s">
        <v>198</v>
      </c>
      <c r="D141" s="44" t="s">
        <v>198</v>
      </c>
      <c r="E141" s="44" t="s">
        <v>198</v>
      </c>
      <c r="F141" s="54" t="s">
        <v>198</v>
      </c>
      <c r="G141" s="44" t="s">
        <v>198</v>
      </c>
      <c r="H141" s="44" t="s">
        <v>198</v>
      </c>
      <c r="I141" s="51" t="s">
        <v>198</v>
      </c>
      <c r="J141" s="44" t="s">
        <v>198</v>
      </c>
      <c r="K141" s="44" t="s">
        <v>198</v>
      </c>
      <c r="L141" s="44" t="s">
        <v>198</v>
      </c>
      <c r="M141" s="44" t="s">
        <v>198</v>
      </c>
      <c r="N141" s="45" t="s">
        <v>196</v>
      </c>
      <c r="O141" s="47" t="s">
        <v>198</v>
      </c>
      <c r="P141" s="44" t="s">
        <v>198</v>
      </c>
      <c r="Q141" s="44" t="s">
        <v>198</v>
      </c>
      <c r="R141" s="44" t="s">
        <v>198</v>
      </c>
      <c r="S141" s="44" t="s">
        <v>198</v>
      </c>
      <c r="T141" s="44" t="s">
        <v>198</v>
      </c>
      <c r="U141" s="44" t="s">
        <v>198</v>
      </c>
      <c r="V141" s="44" t="s">
        <v>198</v>
      </c>
      <c r="W141" s="44" t="s">
        <v>198</v>
      </c>
      <c r="X141" s="44" t="s">
        <v>198</v>
      </c>
      <c r="Y141" s="44" t="s">
        <v>198</v>
      </c>
      <c r="Z141" s="34" t="s">
        <v>196</v>
      </c>
      <c r="AA141" s="31" t="s">
        <v>198</v>
      </c>
      <c r="AB141" s="34" t="s">
        <v>198</v>
      </c>
    </row>
    <row r="142" spans="1:28" hidden="1" x14ac:dyDescent="0.35">
      <c r="A142" s="44" t="s">
        <v>228</v>
      </c>
      <c r="B142" s="54" t="s">
        <v>195</v>
      </c>
      <c r="C142" s="44" t="s">
        <v>198</v>
      </c>
      <c r="D142" s="43" t="s">
        <v>195</v>
      </c>
      <c r="E142" s="43" t="s">
        <v>198</v>
      </c>
      <c r="F142" s="43" t="s">
        <v>195</v>
      </c>
      <c r="G142" s="44" t="s">
        <v>198</v>
      </c>
      <c r="H142" s="44" t="s">
        <v>198</v>
      </c>
      <c r="I142" s="43" t="s">
        <v>195</v>
      </c>
      <c r="J142" s="43" t="s">
        <v>195</v>
      </c>
      <c r="K142" s="44" t="s">
        <v>198</v>
      </c>
      <c r="L142" s="44" t="s">
        <v>198</v>
      </c>
      <c r="M142" s="44" t="s">
        <v>195</v>
      </c>
      <c r="N142" s="45" t="s">
        <v>196</v>
      </c>
      <c r="O142" s="44" t="s">
        <v>195</v>
      </c>
      <c r="P142" s="44" t="s">
        <v>198</v>
      </c>
      <c r="Q142" s="44" t="s">
        <v>198</v>
      </c>
      <c r="R142" s="44" t="s">
        <v>198</v>
      </c>
      <c r="S142" s="44" t="s">
        <v>198</v>
      </c>
      <c r="T142" s="44" t="s">
        <v>198</v>
      </c>
      <c r="U142" s="44" t="s">
        <v>198</v>
      </c>
      <c r="V142" s="44" t="s">
        <v>198</v>
      </c>
      <c r="W142" s="44" t="s">
        <v>198</v>
      </c>
      <c r="X142" s="44" t="s">
        <v>198</v>
      </c>
      <c r="Y142" s="44" t="s">
        <v>198</v>
      </c>
      <c r="Z142" s="34" t="s">
        <v>196</v>
      </c>
      <c r="AA142" s="54" t="s">
        <v>198</v>
      </c>
      <c r="AB142" s="34" t="s">
        <v>198</v>
      </c>
    </row>
    <row r="143" spans="1:28" hidden="1" x14ac:dyDescent="0.35">
      <c r="A143" s="44" t="s">
        <v>229</v>
      </c>
      <c r="B143" s="54" t="s">
        <v>195</v>
      </c>
      <c r="C143" s="44" t="s">
        <v>198</v>
      </c>
      <c r="D143" s="43" t="s">
        <v>195</v>
      </c>
      <c r="E143" s="43" t="s">
        <v>198</v>
      </c>
      <c r="F143" s="43" t="s">
        <v>195</v>
      </c>
      <c r="G143" s="44" t="s">
        <v>198</v>
      </c>
      <c r="H143" s="44" t="s">
        <v>198</v>
      </c>
      <c r="I143" s="43" t="s">
        <v>195</v>
      </c>
      <c r="J143" s="43" t="s">
        <v>195</v>
      </c>
      <c r="K143" s="44" t="s">
        <v>198</v>
      </c>
      <c r="L143" s="44" t="s">
        <v>198</v>
      </c>
      <c r="M143" s="44" t="s">
        <v>195</v>
      </c>
      <c r="N143" s="45" t="s">
        <v>196</v>
      </c>
      <c r="O143" s="44" t="s">
        <v>195</v>
      </c>
      <c r="P143" s="44" t="s">
        <v>198</v>
      </c>
      <c r="Q143" s="44" t="s">
        <v>198</v>
      </c>
      <c r="R143" s="44" t="s">
        <v>198</v>
      </c>
      <c r="S143" s="44" t="s">
        <v>198</v>
      </c>
      <c r="T143" s="44" t="s">
        <v>198</v>
      </c>
      <c r="U143" s="44" t="s">
        <v>198</v>
      </c>
      <c r="V143" s="44" t="s">
        <v>198</v>
      </c>
      <c r="W143" s="44" t="s">
        <v>198</v>
      </c>
      <c r="X143" s="44" t="s">
        <v>198</v>
      </c>
      <c r="Y143" s="44" t="s">
        <v>198</v>
      </c>
      <c r="Z143" s="34" t="s">
        <v>196</v>
      </c>
      <c r="AA143" s="54" t="s">
        <v>198</v>
      </c>
      <c r="AB143" s="34" t="s">
        <v>198</v>
      </c>
    </row>
    <row r="144" spans="1:28" hidden="1" x14ac:dyDescent="0.35">
      <c r="A144" s="44" t="s">
        <v>230</v>
      </c>
      <c r="B144" s="54" t="s">
        <v>195</v>
      </c>
      <c r="C144" s="44" t="s">
        <v>198</v>
      </c>
      <c r="D144" s="43" t="s">
        <v>195</v>
      </c>
      <c r="E144" s="43" t="s">
        <v>198</v>
      </c>
      <c r="F144" s="43" t="s">
        <v>195</v>
      </c>
      <c r="G144" s="44" t="s">
        <v>198</v>
      </c>
      <c r="H144" s="44" t="s">
        <v>198</v>
      </c>
      <c r="I144" s="43" t="s">
        <v>195</v>
      </c>
      <c r="J144" s="43" t="s">
        <v>195</v>
      </c>
      <c r="K144" s="44" t="s">
        <v>198</v>
      </c>
      <c r="L144" s="44" t="s">
        <v>198</v>
      </c>
      <c r="M144" s="44" t="s">
        <v>195</v>
      </c>
      <c r="N144" s="45" t="s">
        <v>196</v>
      </c>
      <c r="O144" s="44" t="s">
        <v>195</v>
      </c>
      <c r="P144" s="44" t="s">
        <v>198</v>
      </c>
      <c r="Q144" s="44" t="s">
        <v>198</v>
      </c>
      <c r="R144" s="44" t="s">
        <v>198</v>
      </c>
      <c r="S144" s="44" t="s">
        <v>198</v>
      </c>
      <c r="T144" s="44" t="s">
        <v>198</v>
      </c>
      <c r="U144" s="44" t="s">
        <v>198</v>
      </c>
      <c r="V144" s="44" t="s">
        <v>198</v>
      </c>
      <c r="W144" s="44" t="s">
        <v>198</v>
      </c>
      <c r="X144" s="44" t="s">
        <v>198</v>
      </c>
      <c r="Y144" s="44" t="s">
        <v>198</v>
      </c>
      <c r="Z144" s="34" t="s">
        <v>196</v>
      </c>
      <c r="AA144" s="54" t="s">
        <v>198</v>
      </c>
      <c r="AB144" s="34" t="s">
        <v>198</v>
      </c>
    </row>
    <row r="145" spans="1:28" hidden="1" x14ac:dyDescent="0.35">
      <c r="A145" s="44" t="s">
        <v>231</v>
      </c>
      <c r="B145" s="54" t="s">
        <v>195</v>
      </c>
      <c r="C145" s="54" t="s">
        <v>195</v>
      </c>
      <c r="D145" s="54" t="s">
        <v>195</v>
      </c>
      <c r="E145" s="54" t="s">
        <v>195</v>
      </c>
      <c r="F145" s="54" t="s">
        <v>195</v>
      </c>
      <c r="G145" s="54" t="s">
        <v>195</v>
      </c>
      <c r="H145" s="54" t="s">
        <v>195</v>
      </c>
      <c r="I145" s="51" t="s">
        <v>198</v>
      </c>
      <c r="J145" s="54" t="s">
        <v>195</v>
      </c>
      <c r="K145" s="54" t="s">
        <v>195</v>
      </c>
      <c r="L145" s="54" t="s">
        <v>195</v>
      </c>
      <c r="M145" s="54" t="s">
        <v>195</v>
      </c>
      <c r="N145" s="45" t="s">
        <v>196</v>
      </c>
      <c r="O145" s="54" t="s">
        <v>195</v>
      </c>
      <c r="P145" s="44" t="s">
        <v>198</v>
      </c>
      <c r="Q145" s="44" t="s">
        <v>195</v>
      </c>
      <c r="R145" s="44" t="s">
        <v>195</v>
      </c>
      <c r="S145" s="44" t="s">
        <v>198</v>
      </c>
      <c r="T145" s="44" t="s">
        <v>195</v>
      </c>
      <c r="U145" s="44" t="s">
        <v>198</v>
      </c>
      <c r="V145" s="44" t="s">
        <v>198</v>
      </c>
      <c r="W145" s="44" t="s">
        <v>198</v>
      </c>
      <c r="X145" s="44" t="s">
        <v>198</v>
      </c>
      <c r="Y145" s="44" t="s">
        <v>198</v>
      </c>
      <c r="Z145" s="34" t="s">
        <v>196</v>
      </c>
      <c r="AA145" s="54" t="s">
        <v>198</v>
      </c>
      <c r="AB145" s="34" t="s">
        <v>198</v>
      </c>
    </row>
    <row r="146" spans="1:28" hidden="1" x14ac:dyDescent="0.35">
      <c r="A146" s="44" t="s">
        <v>232</v>
      </c>
      <c r="B146" s="54" t="s">
        <v>195</v>
      </c>
      <c r="C146" s="44" t="s">
        <v>195</v>
      </c>
      <c r="D146" s="44" t="s">
        <v>195</v>
      </c>
      <c r="E146" s="44" t="s">
        <v>195</v>
      </c>
      <c r="F146" s="54" t="s">
        <v>195</v>
      </c>
      <c r="G146" s="44" t="s">
        <v>195</v>
      </c>
      <c r="H146" s="44" t="s">
        <v>195</v>
      </c>
      <c r="I146" s="51" t="s">
        <v>198</v>
      </c>
      <c r="J146" s="44" t="s">
        <v>195</v>
      </c>
      <c r="K146" s="44" t="s">
        <v>195</v>
      </c>
      <c r="L146" s="44" t="s">
        <v>195</v>
      </c>
      <c r="M146" s="44" t="s">
        <v>195</v>
      </c>
      <c r="N146" s="45" t="s">
        <v>196</v>
      </c>
      <c r="O146" s="47" t="s">
        <v>195</v>
      </c>
      <c r="P146" s="44" t="s">
        <v>198</v>
      </c>
      <c r="Q146" s="44" t="s">
        <v>195</v>
      </c>
      <c r="R146" s="44" t="s">
        <v>195</v>
      </c>
      <c r="S146" s="44" t="s">
        <v>198</v>
      </c>
      <c r="T146" s="44" t="s">
        <v>195</v>
      </c>
      <c r="U146" s="44" t="s">
        <v>198</v>
      </c>
      <c r="V146" s="44" t="s">
        <v>198</v>
      </c>
      <c r="W146" s="44" t="s">
        <v>198</v>
      </c>
      <c r="X146" s="44" t="s">
        <v>198</v>
      </c>
      <c r="Y146" s="44" t="s">
        <v>198</v>
      </c>
      <c r="Z146" s="34" t="s">
        <v>196</v>
      </c>
      <c r="AA146" s="54" t="s">
        <v>198</v>
      </c>
      <c r="AB146" s="34" t="s">
        <v>198</v>
      </c>
    </row>
    <row r="147" spans="1:28" hidden="1" x14ac:dyDescent="0.35">
      <c r="A147" s="44" t="s">
        <v>233</v>
      </c>
      <c r="B147" s="54" t="s">
        <v>195</v>
      </c>
      <c r="C147" s="44" t="s">
        <v>195</v>
      </c>
      <c r="D147" s="44" t="s">
        <v>195</v>
      </c>
      <c r="E147" s="44" t="s">
        <v>195</v>
      </c>
      <c r="F147" s="54" t="s">
        <v>195</v>
      </c>
      <c r="G147" s="44" t="s">
        <v>195</v>
      </c>
      <c r="H147" s="44" t="s">
        <v>195</v>
      </c>
      <c r="I147" s="51" t="s">
        <v>198</v>
      </c>
      <c r="J147" s="44" t="s">
        <v>195</v>
      </c>
      <c r="K147" s="44" t="s">
        <v>195</v>
      </c>
      <c r="L147" s="44" t="s">
        <v>195</v>
      </c>
      <c r="M147" s="44" t="s">
        <v>195</v>
      </c>
      <c r="N147" s="45" t="s">
        <v>196</v>
      </c>
      <c r="O147" s="47" t="s">
        <v>195</v>
      </c>
      <c r="P147" s="44" t="s">
        <v>198</v>
      </c>
      <c r="Q147" s="44" t="s">
        <v>198</v>
      </c>
      <c r="R147" s="44" t="s">
        <v>198</v>
      </c>
      <c r="S147" s="44" t="s">
        <v>198</v>
      </c>
      <c r="T147" s="44" t="s">
        <v>198</v>
      </c>
      <c r="U147" s="44" t="s">
        <v>198</v>
      </c>
      <c r="V147" s="44" t="s">
        <v>198</v>
      </c>
      <c r="W147" s="44" t="s">
        <v>198</v>
      </c>
      <c r="X147" s="44" t="s">
        <v>198</v>
      </c>
      <c r="Y147" s="44" t="s">
        <v>198</v>
      </c>
      <c r="Z147" s="34" t="s">
        <v>196</v>
      </c>
      <c r="AA147" s="54" t="s">
        <v>198</v>
      </c>
      <c r="AB147" s="34" t="s">
        <v>198</v>
      </c>
    </row>
    <row r="148" spans="1:28" hidden="1" x14ac:dyDescent="0.35">
      <c r="A148" s="44" t="s">
        <v>234</v>
      </c>
      <c r="B148" s="54" t="s">
        <v>195</v>
      </c>
      <c r="C148" s="44" t="s">
        <v>195</v>
      </c>
      <c r="D148" s="44" t="s">
        <v>195</v>
      </c>
      <c r="E148" s="44" t="s">
        <v>195</v>
      </c>
      <c r="F148" s="54" t="s">
        <v>195</v>
      </c>
      <c r="G148" s="44" t="s">
        <v>195</v>
      </c>
      <c r="H148" s="44" t="s">
        <v>195</v>
      </c>
      <c r="I148" s="51" t="s">
        <v>198</v>
      </c>
      <c r="J148" s="44" t="s">
        <v>195</v>
      </c>
      <c r="K148" s="44" t="s">
        <v>198</v>
      </c>
      <c r="L148" s="44" t="s">
        <v>195</v>
      </c>
      <c r="M148" s="44" t="s">
        <v>198</v>
      </c>
      <c r="N148" s="45" t="s">
        <v>196</v>
      </c>
      <c r="O148" s="47" t="s">
        <v>195</v>
      </c>
      <c r="P148" s="44" t="s">
        <v>198</v>
      </c>
      <c r="Q148" s="44" t="s">
        <v>198</v>
      </c>
      <c r="R148" s="44" t="s">
        <v>198</v>
      </c>
      <c r="S148" s="44" t="s">
        <v>198</v>
      </c>
      <c r="T148" s="44" t="s">
        <v>198</v>
      </c>
      <c r="U148" s="44" t="s">
        <v>198</v>
      </c>
      <c r="V148" s="44" t="s">
        <v>198</v>
      </c>
      <c r="W148" s="44" t="s">
        <v>198</v>
      </c>
      <c r="X148" s="44" t="s">
        <v>198</v>
      </c>
      <c r="Y148" s="44" t="s">
        <v>198</v>
      </c>
      <c r="Z148" s="34" t="s">
        <v>196</v>
      </c>
      <c r="AA148" s="54" t="s">
        <v>198</v>
      </c>
      <c r="AB148" s="34" t="s">
        <v>198</v>
      </c>
    </row>
    <row r="149" spans="1:28" hidden="1" x14ac:dyDescent="0.35">
      <c r="A149" s="44" t="s">
        <v>235</v>
      </c>
      <c r="B149" s="54" t="s">
        <v>195</v>
      </c>
      <c r="C149" s="44" t="s">
        <v>195</v>
      </c>
      <c r="D149" s="44" t="s">
        <v>195</v>
      </c>
      <c r="E149" s="44" t="s">
        <v>195</v>
      </c>
      <c r="F149" s="54" t="s">
        <v>195</v>
      </c>
      <c r="G149" s="44" t="s">
        <v>195</v>
      </c>
      <c r="H149" s="44" t="s">
        <v>195</v>
      </c>
      <c r="I149" s="54" t="s">
        <v>198</v>
      </c>
      <c r="J149" s="44" t="s">
        <v>195</v>
      </c>
      <c r="K149" s="44" t="s">
        <v>195</v>
      </c>
      <c r="L149" s="44" t="s">
        <v>195</v>
      </c>
      <c r="M149" s="44" t="s">
        <v>198</v>
      </c>
      <c r="N149" s="45" t="s">
        <v>196</v>
      </c>
      <c r="O149" s="47" t="s">
        <v>195</v>
      </c>
      <c r="P149" s="44" t="s">
        <v>198</v>
      </c>
      <c r="Q149" s="44" t="s">
        <v>198</v>
      </c>
      <c r="R149" s="44" t="s">
        <v>198</v>
      </c>
      <c r="S149" s="44" t="s">
        <v>198</v>
      </c>
      <c r="T149" s="44" t="s">
        <v>198</v>
      </c>
      <c r="U149" s="44" t="s">
        <v>198</v>
      </c>
      <c r="V149" s="44" t="s">
        <v>198</v>
      </c>
      <c r="W149" s="44" t="s">
        <v>198</v>
      </c>
      <c r="X149" s="44" t="s">
        <v>198</v>
      </c>
      <c r="Y149" s="44" t="s">
        <v>198</v>
      </c>
      <c r="Z149" s="34" t="s">
        <v>196</v>
      </c>
      <c r="AA149" s="54" t="s">
        <v>198</v>
      </c>
      <c r="AB149" s="34" t="s">
        <v>198</v>
      </c>
    </row>
  </sheetData>
  <pageMargins left="0.7" right="0.7" top="0.75" bottom="0.75" header="0.3" footer="0.3"/>
  <pageSetup paperSize="9" orientation="portrait" horizontalDpi="1200" verticalDpi="1200" r:id="rId1"/>
  <headerFooter>
    <oddFooter>&amp;L_x000D_&amp;1#&amp;"Aptos"&amp;7&amp;K000000 This email/document and its contents have been classified as ‘Internal &amp; Partners’ by RECCo. This data should be handled in line with RECCo data handling requirements. If you have received this data in error, please advise the sen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27ED-F38A-498E-9995-37FAC00E0E9B}">
  <dimension ref="A1:N149"/>
  <sheetViews>
    <sheetView zoomScale="80" zoomScaleNormal="80" workbookViewId="0">
      <pane xSplit="1" ySplit="3" topLeftCell="B4" activePane="bottomRight" state="frozen"/>
      <selection pane="topRight" activeCell="B1" sqref="B1"/>
      <selection pane="bottomLeft" activeCell="A4" sqref="A4"/>
      <selection pane="bottomRight" activeCell="J1" sqref="J1"/>
    </sheetView>
  </sheetViews>
  <sheetFormatPr defaultColWidth="9.453125" defaultRowHeight="14.5" x14ac:dyDescent="0.35"/>
  <cols>
    <col min="1" max="1" width="41.54296875" style="35" customWidth="1"/>
    <col min="2" max="2" width="11.453125" style="35" customWidth="1"/>
    <col min="3" max="3" width="12.54296875" style="35" customWidth="1"/>
    <col min="4" max="4" width="12.453125" style="35" customWidth="1"/>
    <col min="5" max="6" width="12.54296875" style="35" customWidth="1"/>
    <col min="7" max="8" width="24.54296875" style="35" customWidth="1"/>
    <col min="9" max="9" width="16.453125" style="35" bestFit="1" customWidth="1"/>
    <col min="10" max="12" width="9.453125" style="35"/>
    <col min="13" max="13" width="17.81640625" style="35" bestFit="1" customWidth="1"/>
    <col min="14" max="14" width="9.453125" style="35"/>
    <col min="16" max="16" width="11.453125" bestFit="1" customWidth="1"/>
  </cols>
  <sheetData>
    <row r="1" spans="1:14" ht="15" thickBot="1" x14ac:dyDescent="0.4"/>
    <row r="2" spans="1:14" ht="220" x14ac:dyDescent="0.5">
      <c r="A2" s="36" t="s">
        <v>165</v>
      </c>
      <c r="B2" s="37" t="s">
        <v>236</v>
      </c>
      <c r="C2" s="37" t="s">
        <v>237</v>
      </c>
      <c r="D2" s="37" t="s">
        <v>238</v>
      </c>
      <c r="E2" s="37" t="s">
        <v>239</v>
      </c>
      <c r="F2" s="37" t="s">
        <v>240</v>
      </c>
      <c r="G2" s="37" t="s">
        <v>241</v>
      </c>
      <c r="H2" s="37" t="s">
        <v>242</v>
      </c>
      <c r="I2" s="38" t="s">
        <v>394</v>
      </c>
      <c r="J2" s="32" t="s">
        <v>243</v>
      </c>
      <c r="K2" s="32" t="s">
        <v>244</v>
      </c>
      <c r="L2" s="32" t="s">
        <v>245</v>
      </c>
      <c r="M2" s="32" t="s">
        <v>246</v>
      </c>
      <c r="N2" s="32" t="s">
        <v>247</v>
      </c>
    </row>
    <row r="3" spans="1:14" ht="59" x14ac:dyDescent="0.35">
      <c r="A3" s="39" t="s">
        <v>192</v>
      </c>
      <c r="B3" s="40" t="s">
        <v>193</v>
      </c>
      <c r="C3" s="40" t="s">
        <v>193</v>
      </c>
      <c r="D3" s="40" t="s">
        <v>193</v>
      </c>
      <c r="E3" s="41" t="s">
        <v>193</v>
      </c>
      <c r="F3" s="41" t="s">
        <v>193</v>
      </c>
      <c r="G3" s="40" t="s">
        <v>193</v>
      </c>
      <c r="H3" s="41" t="s">
        <v>193</v>
      </c>
      <c r="I3" s="55" t="s">
        <v>193</v>
      </c>
      <c r="J3" s="55" t="s">
        <v>193</v>
      </c>
      <c r="K3" s="55" t="s">
        <v>193</v>
      </c>
      <c r="L3" s="56" t="s">
        <v>193</v>
      </c>
      <c r="M3" s="56" t="s">
        <v>193</v>
      </c>
      <c r="N3" s="56" t="s">
        <v>193</v>
      </c>
    </row>
    <row r="4" spans="1:14" x14ac:dyDescent="0.35">
      <c r="A4" s="42" t="s">
        <v>48</v>
      </c>
      <c r="B4" s="44" t="s">
        <v>195</v>
      </c>
      <c r="C4" s="44" t="s">
        <v>195</v>
      </c>
      <c r="D4" s="44" t="s">
        <v>195</v>
      </c>
      <c r="E4" s="44" t="s">
        <v>198</v>
      </c>
      <c r="F4" s="44" t="s">
        <v>195</v>
      </c>
      <c r="G4" s="44" t="s">
        <v>195</v>
      </c>
      <c r="H4" s="44" t="s">
        <v>195</v>
      </c>
      <c r="I4" s="45" t="s">
        <v>195</v>
      </c>
      <c r="J4" s="44" t="s">
        <v>195</v>
      </c>
      <c r="K4" s="44" t="s">
        <v>195</v>
      </c>
      <c r="L4" s="43" t="s">
        <v>195</v>
      </c>
      <c r="M4" s="43" t="s">
        <v>195</v>
      </c>
      <c r="N4" s="43" t="s">
        <v>195</v>
      </c>
    </row>
    <row r="5" spans="1:14" x14ac:dyDescent="0.35">
      <c r="A5" s="42" t="s">
        <v>49</v>
      </c>
      <c r="B5" s="44" t="s">
        <v>195</v>
      </c>
      <c r="C5" s="44" t="s">
        <v>195</v>
      </c>
      <c r="D5" s="44" t="s">
        <v>195</v>
      </c>
      <c r="E5" s="44" t="s">
        <v>198</v>
      </c>
      <c r="F5" s="44" t="s">
        <v>195</v>
      </c>
      <c r="G5" s="44" t="s">
        <v>195</v>
      </c>
      <c r="H5" s="44" t="s">
        <v>195</v>
      </c>
      <c r="I5" s="45" t="s">
        <v>195</v>
      </c>
      <c r="J5" s="44" t="s">
        <v>195</v>
      </c>
      <c r="K5" s="44" t="s">
        <v>195</v>
      </c>
      <c r="L5" s="43" t="s">
        <v>195</v>
      </c>
      <c r="M5" s="43" t="s">
        <v>195</v>
      </c>
      <c r="N5" s="43" t="s">
        <v>195</v>
      </c>
    </row>
    <row r="6" spans="1:14" x14ac:dyDescent="0.35">
      <c r="A6" s="42" t="s">
        <v>50</v>
      </c>
      <c r="B6" s="44" t="s">
        <v>195</v>
      </c>
      <c r="C6" s="44" t="s">
        <v>195</v>
      </c>
      <c r="D6" s="44" t="s">
        <v>195</v>
      </c>
      <c r="E6" s="44" t="s">
        <v>198</v>
      </c>
      <c r="F6" s="44" t="s">
        <v>195</v>
      </c>
      <c r="G6" s="44" t="s">
        <v>195</v>
      </c>
      <c r="H6" s="44" t="s">
        <v>195</v>
      </c>
      <c r="I6" s="45" t="s">
        <v>195</v>
      </c>
      <c r="J6" s="44" t="s">
        <v>195</v>
      </c>
      <c r="K6" s="44" t="s">
        <v>195</v>
      </c>
      <c r="L6" s="43" t="s">
        <v>195</v>
      </c>
      <c r="M6" s="43" t="s">
        <v>195</v>
      </c>
      <c r="N6" s="43" t="s">
        <v>195</v>
      </c>
    </row>
    <row r="7" spans="1:14" x14ac:dyDescent="0.35">
      <c r="A7" s="42" t="s">
        <v>51</v>
      </c>
      <c r="B7" s="44" t="s">
        <v>195</v>
      </c>
      <c r="C7" s="44" t="s">
        <v>195</v>
      </c>
      <c r="D7" s="44" t="s">
        <v>197</v>
      </c>
      <c r="E7" s="44" t="s">
        <v>198</v>
      </c>
      <c r="F7" s="44" t="s">
        <v>195</v>
      </c>
      <c r="G7" s="44" t="s">
        <v>195</v>
      </c>
      <c r="H7" s="44" t="s">
        <v>195</v>
      </c>
      <c r="I7" s="45" t="s">
        <v>195</v>
      </c>
      <c r="J7" s="44" t="s">
        <v>195</v>
      </c>
      <c r="K7" s="44" t="s">
        <v>195</v>
      </c>
      <c r="L7" s="43" t="s">
        <v>195</v>
      </c>
      <c r="M7" s="43" t="s">
        <v>195</v>
      </c>
      <c r="N7" s="43" t="s">
        <v>195</v>
      </c>
    </row>
    <row r="8" spans="1:14" x14ac:dyDescent="0.35">
      <c r="A8" s="42" t="s">
        <v>52</v>
      </c>
      <c r="B8" s="44" t="s">
        <v>195</v>
      </c>
      <c r="C8" s="44" t="s">
        <v>195</v>
      </c>
      <c r="D8" s="44" t="s">
        <v>195</v>
      </c>
      <c r="E8" s="44" t="s">
        <v>198</v>
      </c>
      <c r="F8" s="44" t="s">
        <v>195</v>
      </c>
      <c r="G8" s="44" t="s">
        <v>195</v>
      </c>
      <c r="H8" s="44" t="s">
        <v>195</v>
      </c>
      <c r="I8" s="45" t="s">
        <v>195</v>
      </c>
      <c r="J8" s="44" t="s">
        <v>195</v>
      </c>
      <c r="K8" s="44" t="s">
        <v>195</v>
      </c>
      <c r="L8" s="43" t="s">
        <v>195</v>
      </c>
      <c r="M8" s="43" t="s">
        <v>195</v>
      </c>
      <c r="N8" s="43" t="s">
        <v>195</v>
      </c>
    </row>
    <row r="9" spans="1:14" x14ac:dyDescent="0.35">
      <c r="A9" s="42" t="s">
        <v>53</v>
      </c>
      <c r="B9" s="44" t="s">
        <v>195</v>
      </c>
      <c r="C9" s="44" t="s">
        <v>195</v>
      </c>
      <c r="D9" s="44" t="s">
        <v>195</v>
      </c>
      <c r="E9" s="44" t="s">
        <v>198</v>
      </c>
      <c r="F9" s="44" t="s">
        <v>195</v>
      </c>
      <c r="G9" s="44" t="s">
        <v>195</v>
      </c>
      <c r="H9" s="44" t="s">
        <v>195</v>
      </c>
      <c r="I9" s="45" t="s">
        <v>195</v>
      </c>
      <c r="J9" s="44" t="s">
        <v>195</v>
      </c>
      <c r="K9" s="44" t="s">
        <v>195</v>
      </c>
      <c r="L9" s="43" t="s">
        <v>195</v>
      </c>
      <c r="M9" s="43" t="s">
        <v>195</v>
      </c>
      <c r="N9" s="43" t="s">
        <v>195</v>
      </c>
    </row>
    <row r="10" spans="1:14" x14ac:dyDescent="0.35">
      <c r="A10" s="42" t="s">
        <v>54</v>
      </c>
      <c r="B10" s="44" t="s">
        <v>195</v>
      </c>
      <c r="C10" s="44" t="s">
        <v>195</v>
      </c>
      <c r="D10" s="44" t="s">
        <v>195</v>
      </c>
      <c r="E10" s="44" t="s">
        <v>198</v>
      </c>
      <c r="F10" s="44" t="s">
        <v>195</v>
      </c>
      <c r="G10" s="44" t="s">
        <v>195</v>
      </c>
      <c r="H10" s="44" t="s">
        <v>195</v>
      </c>
      <c r="I10" s="45" t="s">
        <v>195</v>
      </c>
      <c r="J10" s="44" t="s">
        <v>195</v>
      </c>
      <c r="K10" s="44" t="s">
        <v>195</v>
      </c>
      <c r="L10" s="43" t="s">
        <v>195</v>
      </c>
      <c r="M10" s="43" t="s">
        <v>195</v>
      </c>
      <c r="N10" s="43" t="s">
        <v>195</v>
      </c>
    </row>
    <row r="11" spans="1:14" x14ac:dyDescent="0.35">
      <c r="A11" s="42" t="s">
        <v>55</v>
      </c>
      <c r="B11" s="44" t="s">
        <v>195</v>
      </c>
      <c r="C11" s="44" t="s">
        <v>195</v>
      </c>
      <c r="D11" s="44" t="s">
        <v>195</v>
      </c>
      <c r="E11" s="44" t="s">
        <v>198</v>
      </c>
      <c r="F11" s="44" t="s">
        <v>195</v>
      </c>
      <c r="G11" s="44" t="s">
        <v>195</v>
      </c>
      <c r="H11" s="44" t="s">
        <v>195</v>
      </c>
      <c r="I11" s="45" t="s">
        <v>195</v>
      </c>
      <c r="J11" s="44" t="s">
        <v>195</v>
      </c>
      <c r="K11" s="44" t="s">
        <v>195</v>
      </c>
      <c r="L11" s="43" t="s">
        <v>195</v>
      </c>
      <c r="M11" s="43" t="s">
        <v>195</v>
      </c>
      <c r="N11" s="43" t="s">
        <v>195</v>
      </c>
    </row>
    <row r="12" spans="1:14" x14ac:dyDescent="0.35">
      <c r="A12" s="42" t="s">
        <v>56</v>
      </c>
      <c r="B12" s="44" t="s">
        <v>195</v>
      </c>
      <c r="C12" s="44" t="s">
        <v>195</v>
      </c>
      <c r="D12" s="44" t="s">
        <v>195</v>
      </c>
      <c r="E12" s="44" t="s">
        <v>198</v>
      </c>
      <c r="F12" s="44" t="s">
        <v>195</v>
      </c>
      <c r="G12" s="44" t="s">
        <v>195</v>
      </c>
      <c r="H12" s="44" t="s">
        <v>195</v>
      </c>
      <c r="I12" s="45" t="s">
        <v>195</v>
      </c>
      <c r="J12" s="44" t="s">
        <v>195</v>
      </c>
      <c r="K12" s="44" t="s">
        <v>195</v>
      </c>
      <c r="L12" s="43" t="s">
        <v>195</v>
      </c>
      <c r="M12" s="43" t="s">
        <v>195</v>
      </c>
      <c r="N12" s="43" t="s">
        <v>195</v>
      </c>
    </row>
    <row r="13" spans="1:14" x14ac:dyDescent="0.35">
      <c r="A13" s="42" t="s">
        <v>57</v>
      </c>
      <c r="B13" s="44" t="s">
        <v>195</v>
      </c>
      <c r="C13" s="44" t="s">
        <v>195</v>
      </c>
      <c r="D13" s="44" t="s">
        <v>198</v>
      </c>
      <c r="E13" s="44" t="s">
        <v>198</v>
      </c>
      <c r="F13" s="44" t="s">
        <v>195</v>
      </c>
      <c r="G13" s="44" t="s">
        <v>195</v>
      </c>
      <c r="H13" s="44" t="s">
        <v>195</v>
      </c>
      <c r="I13" s="45" t="s">
        <v>195</v>
      </c>
      <c r="J13" s="44" t="s">
        <v>195</v>
      </c>
      <c r="K13" s="44" t="s">
        <v>195</v>
      </c>
      <c r="L13" s="43" t="s">
        <v>195</v>
      </c>
      <c r="M13" s="43" t="s">
        <v>195</v>
      </c>
      <c r="N13" s="43" t="s">
        <v>195</v>
      </c>
    </row>
    <row r="14" spans="1:14" x14ac:dyDescent="0.35">
      <c r="A14" s="42" t="s">
        <v>58</v>
      </c>
      <c r="B14" s="44" t="s">
        <v>198</v>
      </c>
      <c r="C14" s="44" t="s">
        <v>195</v>
      </c>
      <c r="D14" s="44" t="s">
        <v>198</v>
      </c>
      <c r="E14" s="44" t="s">
        <v>198</v>
      </c>
      <c r="F14" s="44" t="s">
        <v>195</v>
      </c>
      <c r="G14" s="44" t="s">
        <v>195</v>
      </c>
      <c r="H14" s="44" t="s">
        <v>195</v>
      </c>
      <c r="I14" s="45" t="s">
        <v>195</v>
      </c>
      <c r="J14" s="44" t="s">
        <v>195</v>
      </c>
      <c r="K14" s="44" t="s">
        <v>195</v>
      </c>
      <c r="L14" s="43" t="s">
        <v>195</v>
      </c>
      <c r="M14" s="43" t="s">
        <v>195</v>
      </c>
      <c r="N14" s="43" t="s">
        <v>195</v>
      </c>
    </row>
    <row r="15" spans="1:14" x14ac:dyDescent="0.35">
      <c r="A15" s="42" t="s">
        <v>59</v>
      </c>
      <c r="B15" s="44" t="s">
        <v>198</v>
      </c>
      <c r="C15" s="44" t="s">
        <v>198</v>
      </c>
      <c r="D15" s="44" t="s">
        <v>198</v>
      </c>
      <c r="E15" s="44" t="s">
        <v>198</v>
      </c>
      <c r="F15" s="44" t="s">
        <v>198</v>
      </c>
      <c r="G15" s="44" t="s">
        <v>195</v>
      </c>
      <c r="H15" s="44" t="s">
        <v>195</v>
      </c>
      <c r="I15" s="45" t="s">
        <v>195</v>
      </c>
      <c r="J15" s="44" t="s">
        <v>195</v>
      </c>
      <c r="K15" s="44" t="s">
        <v>195</v>
      </c>
      <c r="L15" s="43" t="s">
        <v>195</v>
      </c>
      <c r="M15" s="43" t="s">
        <v>195</v>
      </c>
      <c r="N15" s="43" t="s">
        <v>195</v>
      </c>
    </row>
    <row r="16" spans="1:14" x14ac:dyDescent="0.35">
      <c r="A16" s="42" t="s">
        <v>60</v>
      </c>
      <c r="B16" s="44" t="s">
        <v>198</v>
      </c>
      <c r="C16" s="44" t="s">
        <v>195</v>
      </c>
      <c r="D16" s="44" t="s">
        <v>198</v>
      </c>
      <c r="E16" s="44" t="s">
        <v>198</v>
      </c>
      <c r="F16" s="44" t="s">
        <v>195</v>
      </c>
      <c r="G16" s="44" t="s">
        <v>198</v>
      </c>
      <c r="H16" s="44" t="s">
        <v>195</v>
      </c>
      <c r="I16" s="45" t="s">
        <v>195</v>
      </c>
      <c r="J16" s="44" t="s">
        <v>195</v>
      </c>
      <c r="K16" s="44" t="s">
        <v>195</v>
      </c>
      <c r="L16" s="43" t="s">
        <v>195</v>
      </c>
      <c r="M16" s="43" t="s">
        <v>195</v>
      </c>
      <c r="N16" s="43" t="s">
        <v>195</v>
      </c>
    </row>
    <row r="17" spans="1:14" x14ac:dyDescent="0.35">
      <c r="A17" s="42" t="s">
        <v>61</v>
      </c>
      <c r="B17" s="44" t="s">
        <v>195</v>
      </c>
      <c r="C17" s="44" t="s">
        <v>195</v>
      </c>
      <c r="D17" s="44" t="s">
        <v>198</v>
      </c>
      <c r="E17" s="44" t="s">
        <v>198</v>
      </c>
      <c r="F17" s="44" t="s">
        <v>198</v>
      </c>
      <c r="G17" s="44" t="s">
        <v>195</v>
      </c>
      <c r="H17" s="44" t="s">
        <v>195</v>
      </c>
      <c r="I17" s="45" t="s">
        <v>195</v>
      </c>
      <c r="J17" s="44" t="s">
        <v>195</v>
      </c>
      <c r="K17" s="44" t="s">
        <v>195</v>
      </c>
      <c r="L17" s="43" t="s">
        <v>195</v>
      </c>
      <c r="M17" s="43" t="s">
        <v>195</v>
      </c>
      <c r="N17" s="43" t="s">
        <v>195</v>
      </c>
    </row>
    <row r="18" spans="1:14" x14ac:dyDescent="0.35">
      <c r="A18" s="42" t="s">
        <v>62</v>
      </c>
      <c r="B18" s="44" t="s">
        <v>195</v>
      </c>
      <c r="C18" s="44" t="s">
        <v>195</v>
      </c>
      <c r="D18" s="44" t="s">
        <v>198</v>
      </c>
      <c r="E18" s="44" t="s">
        <v>198</v>
      </c>
      <c r="F18" s="44" t="s">
        <v>198</v>
      </c>
      <c r="G18" s="44" t="s">
        <v>195</v>
      </c>
      <c r="H18" s="44" t="s">
        <v>195</v>
      </c>
      <c r="I18" s="45" t="s">
        <v>195</v>
      </c>
      <c r="J18" s="44" t="s">
        <v>195</v>
      </c>
      <c r="K18" s="44" t="s">
        <v>195</v>
      </c>
      <c r="L18" s="43" t="s">
        <v>195</v>
      </c>
      <c r="M18" s="43" t="s">
        <v>195</v>
      </c>
      <c r="N18" s="43" t="s">
        <v>195</v>
      </c>
    </row>
    <row r="19" spans="1:14" x14ac:dyDescent="0.35">
      <c r="A19" s="42" t="s">
        <v>63</v>
      </c>
      <c r="B19" s="44" t="s">
        <v>198</v>
      </c>
      <c r="C19" s="44" t="s">
        <v>195</v>
      </c>
      <c r="D19" s="44" t="s">
        <v>198</v>
      </c>
      <c r="E19" s="44" t="s">
        <v>198</v>
      </c>
      <c r="F19" s="44" t="s">
        <v>195</v>
      </c>
      <c r="G19" s="44" t="s">
        <v>198</v>
      </c>
      <c r="H19" s="44" t="s">
        <v>195</v>
      </c>
      <c r="I19" s="45" t="s">
        <v>195</v>
      </c>
      <c r="J19" s="44" t="s">
        <v>195</v>
      </c>
      <c r="K19" s="44" t="s">
        <v>195</v>
      </c>
      <c r="L19" s="43" t="s">
        <v>195</v>
      </c>
      <c r="M19" s="43" t="s">
        <v>195</v>
      </c>
      <c r="N19" s="43" t="s">
        <v>195</v>
      </c>
    </row>
    <row r="20" spans="1:14" x14ac:dyDescent="0.35">
      <c r="A20" s="42" t="s">
        <v>64</v>
      </c>
      <c r="B20" s="44" t="s">
        <v>198</v>
      </c>
      <c r="C20" s="44" t="s">
        <v>195</v>
      </c>
      <c r="D20" s="44" t="s">
        <v>198</v>
      </c>
      <c r="E20" s="44" t="s">
        <v>198</v>
      </c>
      <c r="F20" s="44" t="s">
        <v>198</v>
      </c>
      <c r="G20" s="44" t="s">
        <v>195</v>
      </c>
      <c r="H20" s="44" t="s">
        <v>195</v>
      </c>
      <c r="I20" s="45" t="s">
        <v>195</v>
      </c>
      <c r="J20" s="44" t="s">
        <v>195</v>
      </c>
      <c r="K20" s="44" t="s">
        <v>195</v>
      </c>
      <c r="L20" s="43" t="s">
        <v>195</v>
      </c>
      <c r="M20" s="43" t="s">
        <v>195</v>
      </c>
      <c r="N20" s="43" t="s">
        <v>195</v>
      </c>
    </row>
    <row r="21" spans="1:14" x14ac:dyDescent="0.35">
      <c r="A21" s="42" t="s">
        <v>65</v>
      </c>
      <c r="B21" s="44" t="s">
        <v>198</v>
      </c>
      <c r="C21" s="44" t="s">
        <v>195</v>
      </c>
      <c r="D21" s="44" t="s">
        <v>198</v>
      </c>
      <c r="E21" s="44" t="s">
        <v>198</v>
      </c>
      <c r="F21" s="44" t="s">
        <v>198</v>
      </c>
      <c r="G21" s="44" t="s">
        <v>195</v>
      </c>
      <c r="H21" s="44" t="s">
        <v>195</v>
      </c>
      <c r="I21" s="45" t="s">
        <v>195</v>
      </c>
      <c r="J21" s="44" t="s">
        <v>195</v>
      </c>
      <c r="K21" s="44" t="s">
        <v>195</v>
      </c>
      <c r="L21" s="43" t="s">
        <v>195</v>
      </c>
      <c r="M21" s="43" t="s">
        <v>195</v>
      </c>
      <c r="N21" s="43" t="s">
        <v>195</v>
      </c>
    </row>
    <row r="22" spans="1:14" x14ac:dyDescent="0.35">
      <c r="A22" s="42" t="s">
        <v>66</v>
      </c>
      <c r="B22" s="44" t="s">
        <v>198</v>
      </c>
      <c r="C22" s="44" t="s">
        <v>195</v>
      </c>
      <c r="D22" s="44" t="s">
        <v>198</v>
      </c>
      <c r="E22" s="44" t="s">
        <v>198</v>
      </c>
      <c r="F22" s="44" t="s">
        <v>198</v>
      </c>
      <c r="G22" s="44" t="s">
        <v>195</v>
      </c>
      <c r="H22" s="44" t="s">
        <v>195</v>
      </c>
      <c r="I22" s="45" t="s">
        <v>195</v>
      </c>
      <c r="J22" s="44" t="s">
        <v>195</v>
      </c>
      <c r="K22" s="44" t="s">
        <v>195</v>
      </c>
      <c r="L22" s="43" t="s">
        <v>195</v>
      </c>
      <c r="M22" s="43" t="s">
        <v>195</v>
      </c>
      <c r="N22" s="43" t="s">
        <v>195</v>
      </c>
    </row>
    <row r="23" spans="1:14" x14ac:dyDescent="0.35">
      <c r="A23" s="42" t="s">
        <v>67</v>
      </c>
      <c r="B23" s="44" t="s">
        <v>198</v>
      </c>
      <c r="C23" s="44" t="s">
        <v>195</v>
      </c>
      <c r="D23" s="44" t="s">
        <v>198</v>
      </c>
      <c r="E23" s="44" t="s">
        <v>198</v>
      </c>
      <c r="F23" s="44" t="s">
        <v>198</v>
      </c>
      <c r="G23" s="44" t="s">
        <v>195</v>
      </c>
      <c r="H23" s="44" t="s">
        <v>195</v>
      </c>
      <c r="I23" s="45" t="s">
        <v>195</v>
      </c>
      <c r="J23" s="44" t="s">
        <v>195</v>
      </c>
      <c r="K23" s="44" t="s">
        <v>195</v>
      </c>
      <c r="L23" s="43" t="s">
        <v>195</v>
      </c>
      <c r="M23" s="43" t="s">
        <v>195</v>
      </c>
      <c r="N23" s="43" t="s">
        <v>195</v>
      </c>
    </row>
    <row r="24" spans="1:14" x14ac:dyDescent="0.35">
      <c r="A24" s="42" t="s">
        <v>68</v>
      </c>
      <c r="B24" s="44" t="s">
        <v>198</v>
      </c>
      <c r="C24" s="44" t="s">
        <v>195</v>
      </c>
      <c r="D24" s="44" t="s">
        <v>198</v>
      </c>
      <c r="E24" s="44" t="s">
        <v>198</v>
      </c>
      <c r="F24" s="44" t="s">
        <v>198</v>
      </c>
      <c r="G24" s="44" t="s">
        <v>195</v>
      </c>
      <c r="H24" s="44" t="s">
        <v>195</v>
      </c>
      <c r="I24" s="45" t="s">
        <v>195</v>
      </c>
      <c r="J24" s="44" t="s">
        <v>195</v>
      </c>
      <c r="K24" s="44" t="s">
        <v>195</v>
      </c>
      <c r="L24" s="43" t="s">
        <v>195</v>
      </c>
      <c r="M24" s="43" t="s">
        <v>195</v>
      </c>
      <c r="N24" s="43" t="s">
        <v>195</v>
      </c>
    </row>
    <row r="25" spans="1:14" x14ac:dyDescent="0.35">
      <c r="A25" s="42" t="s">
        <v>69</v>
      </c>
      <c r="B25" s="44" t="s">
        <v>198</v>
      </c>
      <c r="C25" s="44" t="s">
        <v>198</v>
      </c>
      <c r="D25" s="44" t="s">
        <v>198</v>
      </c>
      <c r="E25" s="44" t="s">
        <v>198</v>
      </c>
      <c r="F25" s="44" t="s">
        <v>198</v>
      </c>
      <c r="G25" s="44" t="s">
        <v>198</v>
      </c>
      <c r="H25" s="44" t="s">
        <v>198</v>
      </c>
      <c r="I25" s="45" t="s">
        <v>195</v>
      </c>
      <c r="J25" s="44" t="s">
        <v>195</v>
      </c>
      <c r="K25" s="44" t="s">
        <v>195</v>
      </c>
      <c r="L25" s="43" t="s">
        <v>195</v>
      </c>
      <c r="M25" s="43" t="s">
        <v>195</v>
      </c>
      <c r="N25" s="43" t="s">
        <v>195</v>
      </c>
    </row>
    <row r="26" spans="1:14" x14ac:dyDescent="0.35">
      <c r="A26" s="42" t="s">
        <v>70</v>
      </c>
      <c r="B26" s="44" t="s">
        <v>198</v>
      </c>
      <c r="C26" s="44" t="s">
        <v>198</v>
      </c>
      <c r="D26" s="44" t="s">
        <v>198</v>
      </c>
      <c r="E26" s="44" t="s">
        <v>198</v>
      </c>
      <c r="F26" s="44" t="s">
        <v>198</v>
      </c>
      <c r="G26" s="44" t="s">
        <v>198</v>
      </c>
      <c r="H26" s="44" t="s">
        <v>198</v>
      </c>
      <c r="I26" s="45" t="s">
        <v>195</v>
      </c>
      <c r="J26" s="44" t="s">
        <v>195</v>
      </c>
      <c r="K26" s="44" t="s">
        <v>195</v>
      </c>
      <c r="L26" s="43" t="s">
        <v>195</v>
      </c>
      <c r="M26" s="43" t="s">
        <v>195</v>
      </c>
      <c r="N26" s="43" t="s">
        <v>195</v>
      </c>
    </row>
    <row r="27" spans="1:14" x14ac:dyDescent="0.35">
      <c r="A27" s="42" t="s">
        <v>71</v>
      </c>
      <c r="B27" s="44" t="s">
        <v>198</v>
      </c>
      <c r="C27" s="44" t="s">
        <v>195</v>
      </c>
      <c r="D27" s="44" t="s">
        <v>198</v>
      </c>
      <c r="E27" s="44" t="s">
        <v>198</v>
      </c>
      <c r="F27" s="44" t="s">
        <v>195</v>
      </c>
      <c r="G27" s="44" t="s">
        <v>195</v>
      </c>
      <c r="H27" s="44" t="s">
        <v>195</v>
      </c>
      <c r="I27" s="45" t="s">
        <v>195</v>
      </c>
      <c r="J27" s="44" t="s">
        <v>195</v>
      </c>
      <c r="K27" s="44" t="s">
        <v>195</v>
      </c>
      <c r="L27" s="43" t="s">
        <v>195</v>
      </c>
      <c r="M27" s="43" t="s">
        <v>195</v>
      </c>
      <c r="N27" s="43" t="s">
        <v>195</v>
      </c>
    </row>
    <row r="28" spans="1:14" x14ac:dyDescent="0.35">
      <c r="A28" s="42" t="s">
        <v>72</v>
      </c>
      <c r="B28" s="44" t="s">
        <v>198</v>
      </c>
      <c r="C28" s="44" t="s">
        <v>195</v>
      </c>
      <c r="D28" s="44" t="s">
        <v>198</v>
      </c>
      <c r="E28" s="44" t="s">
        <v>198</v>
      </c>
      <c r="F28" s="44" t="s">
        <v>195</v>
      </c>
      <c r="G28" s="44" t="s">
        <v>195</v>
      </c>
      <c r="H28" s="44" t="s">
        <v>195</v>
      </c>
      <c r="I28" s="45" t="s">
        <v>195</v>
      </c>
      <c r="J28" s="44" t="s">
        <v>195</v>
      </c>
      <c r="K28" s="44" t="s">
        <v>195</v>
      </c>
      <c r="L28" s="43" t="s">
        <v>195</v>
      </c>
      <c r="M28" s="43" t="s">
        <v>195</v>
      </c>
      <c r="N28" s="43" t="s">
        <v>195</v>
      </c>
    </row>
    <row r="29" spans="1:14" x14ac:dyDescent="0.35">
      <c r="A29" s="42" t="s">
        <v>73</v>
      </c>
      <c r="B29" s="44" t="s">
        <v>195</v>
      </c>
      <c r="C29" s="44" t="s">
        <v>195</v>
      </c>
      <c r="D29" s="44" t="s">
        <v>198</v>
      </c>
      <c r="E29" s="44" t="s">
        <v>198</v>
      </c>
      <c r="F29" s="44" t="s">
        <v>198</v>
      </c>
      <c r="G29" s="44" t="s">
        <v>198</v>
      </c>
      <c r="H29" s="44" t="s">
        <v>195</v>
      </c>
      <c r="I29" s="45" t="s">
        <v>195</v>
      </c>
      <c r="J29" s="44" t="s">
        <v>195</v>
      </c>
      <c r="K29" s="44" t="s">
        <v>195</v>
      </c>
      <c r="L29" s="43" t="s">
        <v>195</v>
      </c>
      <c r="M29" s="43" t="s">
        <v>195</v>
      </c>
      <c r="N29" s="43" t="s">
        <v>195</v>
      </c>
    </row>
    <row r="30" spans="1:14" x14ac:dyDescent="0.35">
      <c r="A30" s="42" t="s">
        <v>74</v>
      </c>
      <c r="B30" s="44" t="s">
        <v>195</v>
      </c>
      <c r="C30" s="44" t="s">
        <v>195</v>
      </c>
      <c r="D30" s="44" t="s">
        <v>198</v>
      </c>
      <c r="E30" s="44" t="s">
        <v>198</v>
      </c>
      <c r="F30" s="44" t="s">
        <v>195</v>
      </c>
      <c r="G30" s="44" t="s">
        <v>195</v>
      </c>
      <c r="H30" s="44" t="s">
        <v>195</v>
      </c>
      <c r="I30" s="45" t="s">
        <v>195</v>
      </c>
      <c r="J30" s="44" t="s">
        <v>195</v>
      </c>
      <c r="K30" s="44" t="s">
        <v>195</v>
      </c>
      <c r="L30" s="43" t="s">
        <v>195</v>
      </c>
      <c r="M30" s="43" t="s">
        <v>195</v>
      </c>
      <c r="N30" s="43" t="s">
        <v>195</v>
      </c>
    </row>
    <row r="31" spans="1:14" x14ac:dyDescent="0.35">
      <c r="A31" s="42" t="s">
        <v>75</v>
      </c>
      <c r="B31" s="44" t="s">
        <v>195</v>
      </c>
      <c r="C31" s="44" t="s">
        <v>195</v>
      </c>
      <c r="D31" s="44" t="s">
        <v>198</v>
      </c>
      <c r="E31" s="44" t="s">
        <v>198</v>
      </c>
      <c r="F31" s="44" t="s">
        <v>195</v>
      </c>
      <c r="G31" s="44" t="s">
        <v>195</v>
      </c>
      <c r="H31" s="44" t="s">
        <v>195</v>
      </c>
      <c r="I31" s="45" t="s">
        <v>195</v>
      </c>
      <c r="J31" s="44" t="s">
        <v>195</v>
      </c>
      <c r="K31" s="44" t="s">
        <v>195</v>
      </c>
      <c r="L31" s="43" t="s">
        <v>195</v>
      </c>
      <c r="M31" s="43" t="s">
        <v>195</v>
      </c>
      <c r="N31" s="43" t="s">
        <v>195</v>
      </c>
    </row>
    <row r="32" spans="1:14" x14ac:dyDescent="0.35">
      <c r="A32" s="42" t="s">
        <v>76</v>
      </c>
      <c r="B32" s="44" t="s">
        <v>198</v>
      </c>
      <c r="C32" s="44" t="s">
        <v>198</v>
      </c>
      <c r="D32" s="44" t="s">
        <v>198</v>
      </c>
      <c r="E32" s="44" t="s">
        <v>198</v>
      </c>
      <c r="F32" s="44" t="s">
        <v>198</v>
      </c>
      <c r="G32" s="44" t="s">
        <v>198</v>
      </c>
      <c r="H32" s="44" t="s">
        <v>198</v>
      </c>
      <c r="I32" s="45" t="s">
        <v>195</v>
      </c>
      <c r="J32" s="44" t="s">
        <v>195</v>
      </c>
      <c r="K32" s="44" t="s">
        <v>195</v>
      </c>
      <c r="L32" s="43" t="s">
        <v>195</v>
      </c>
      <c r="M32" s="43" t="s">
        <v>198</v>
      </c>
      <c r="N32" s="43" t="s">
        <v>195</v>
      </c>
    </row>
    <row r="33" spans="1:14" x14ac:dyDescent="0.35">
      <c r="A33" s="42" t="s">
        <v>77</v>
      </c>
      <c r="B33" s="44" t="s">
        <v>198</v>
      </c>
      <c r="C33" s="44" t="s">
        <v>198</v>
      </c>
      <c r="D33" s="44" t="s">
        <v>198</v>
      </c>
      <c r="E33" s="44" t="s">
        <v>198</v>
      </c>
      <c r="F33" s="44" t="s">
        <v>195</v>
      </c>
      <c r="G33" s="44" t="s">
        <v>198</v>
      </c>
      <c r="H33" s="44" t="s">
        <v>198</v>
      </c>
      <c r="I33" s="45" t="s">
        <v>195</v>
      </c>
      <c r="J33" s="44" t="s">
        <v>195</v>
      </c>
      <c r="K33" s="44" t="s">
        <v>195</v>
      </c>
      <c r="L33" s="43" t="s">
        <v>195</v>
      </c>
      <c r="M33" s="43" t="s">
        <v>198</v>
      </c>
      <c r="N33" s="43" t="s">
        <v>195</v>
      </c>
    </row>
    <row r="34" spans="1:14" x14ac:dyDescent="0.35">
      <c r="A34" s="42" t="s">
        <v>78</v>
      </c>
      <c r="B34" s="44" t="s">
        <v>198</v>
      </c>
      <c r="C34" s="44" t="s">
        <v>198</v>
      </c>
      <c r="D34" s="44" t="s">
        <v>198</v>
      </c>
      <c r="E34" s="44" t="s">
        <v>198</v>
      </c>
      <c r="F34" s="44" t="s">
        <v>195</v>
      </c>
      <c r="G34" s="44" t="s">
        <v>198</v>
      </c>
      <c r="H34" s="44" t="s">
        <v>198</v>
      </c>
      <c r="I34" s="45" t="s">
        <v>195</v>
      </c>
      <c r="J34" s="44" t="s">
        <v>195</v>
      </c>
      <c r="K34" s="44" t="s">
        <v>195</v>
      </c>
      <c r="L34" s="43" t="s">
        <v>195</v>
      </c>
      <c r="M34" s="43" t="s">
        <v>198</v>
      </c>
      <c r="N34" s="43" t="s">
        <v>195</v>
      </c>
    </row>
    <row r="35" spans="1:14" x14ac:dyDescent="0.35">
      <c r="A35" s="42" t="s">
        <v>79</v>
      </c>
      <c r="B35" s="44" t="s">
        <v>195</v>
      </c>
      <c r="C35" s="44" t="s">
        <v>198</v>
      </c>
      <c r="D35" s="44" t="s">
        <v>198</v>
      </c>
      <c r="E35" s="44" t="s">
        <v>198</v>
      </c>
      <c r="F35" s="44" t="s">
        <v>198</v>
      </c>
      <c r="G35" s="44" t="s">
        <v>195</v>
      </c>
      <c r="H35" s="44" t="s">
        <v>195</v>
      </c>
      <c r="I35" s="45" t="s">
        <v>195</v>
      </c>
      <c r="J35" s="44" t="s">
        <v>195</v>
      </c>
      <c r="K35" s="44" t="s">
        <v>195</v>
      </c>
      <c r="L35" s="43" t="s">
        <v>195</v>
      </c>
      <c r="M35" s="43" t="s">
        <v>195</v>
      </c>
      <c r="N35" s="43" t="s">
        <v>195</v>
      </c>
    </row>
    <row r="36" spans="1:14" x14ac:dyDescent="0.35">
      <c r="A36" s="42" t="s">
        <v>80</v>
      </c>
      <c r="B36" s="44" t="s">
        <v>195</v>
      </c>
      <c r="C36" s="44" t="s">
        <v>198</v>
      </c>
      <c r="D36" s="44" t="s">
        <v>198</v>
      </c>
      <c r="E36" s="44" t="s">
        <v>198</v>
      </c>
      <c r="F36" s="44" t="s">
        <v>198</v>
      </c>
      <c r="G36" s="44" t="s">
        <v>195</v>
      </c>
      <c r="H36" s="44" t="s">
        <v>195</v>
      </c>
      <c r="I36" s="45" t="s">
        <v>195</v>
      </c>
      <c r="J36" s="44" t="s">
        <v>195</v>
      </c>
      <c r="K36" s="44" t="s">
        <v>195</v>
      </c>
      <c r="L36" s="43" t="s">
        <v>195</v>
      </c>
      <c r="M36" s="43" t="s">
        <v>195</v>
      </c>
      <c r="N36" s="43" t="s">
        <v>195</v>
      </c>
    </row>
    <row r="37" spans="1:14" x14ac:dyDescent="0.35">
      <c r="A37" s="42" t="s">
        <v>81</v>
      </c>
      <c r="B37" s="44" t="s">
        <v>198</v>
      </c>
      <c r="C37" s="44" t="s">
        <v>195</v>
      </c>
      <c r="D37" s="44" t="s">
        <v>198</v>
      </c>
      <c r="E37" s="44" t="s">
        <v>198</v>
      </c>
      <c r="F37" s="44" t="s">
        <v>198</v>
      </c>
      <c r="G37" s="44" t="s">
        <v>195</v>
      </c>
      <c r="H37" s="44" t="s">
        <v>195</v>
      </c>
      <c r="I37" s="45" t="s">
        <v>195</v>
      </c>
      <c r="J37" s="44" t="s">
        <v>195</v>
      </c>
      <c r="K37" s="44" t="s">
        <v>195</v>
      </c>
      <c r="L37" s="43" t="s">
        <v>195</v>
      </c>
      <c r="M37" s="43" t="s">
        <v>195</v>
      </c>
      <c r="N37" s="43" t="s">
        <v>195</v>
      </c>
    </row>
    <row r="38" spans="1:14" x14ac:dyDescent="0.35">
      <c r="A38" s="42" t="s">
        <v>82</v>
      </c>
      <c r="B38" s="44" t="s">
        <v>198</v>
      </c>
      <c r="C38" s="44" t="s">
        <v>195</v>
      </c>
      <c r="D38" s="44" t="s">
        <v>198</v>
      </c>
      <c r="E38" s="44" t="s">
        <v>198</v>
      </c>
      <c r="F38" s="44" t="s">
        <v>198</v>
      </c>
      <c r="G38" s="44" t="s">
        <v>195</v>
      </c>
      <c r="H38" s="44" t="s">
        <v>195</v>
      </c>
      <c r="I38" s="45" t="s">
        <v>195</v>
      </c>
      <c r="J38" s="44" t="s">
        <v>195</v>
      </c>
      <c r="K38" s="44" t="s">
        <v>195</v>
      </c>
      <c r="L38" s="43" t="s">
        <v>195</v>
      </c>
      <c r="M38" s="43" t="s">
        <v>195</v>
      </c>
      <c r="N38" s="43" t="s">
        <v>195</v>
      </c>
    </row>
    <row r="39" spans="1:14" x14ac:dyDescent="0.35">
      <c r="A39" s="42" t="s">
        <v>83</v>
      </c>
      <c r="B39" s="44" t="s">
        <v>198</v>
      </c>
      <c r="C39" s="44" t="s">
        <v>195</v>
      </c>
      <c r="D39" s="44" t="s">
        <v>198</v>
      </c>
      <c r="E39" s="44" t="s">
        <v>198</v>
      </c>
      <c r="F39" s="44" t="s">
        <v>198</v>
      </c>
      <c r="G39" s="44" t="s">
        <v>195</v>
      </c>
      <c r="H39" s="44" t="s">
        <v>195</v>
      </c>
      <c r="I39" s="45" t="s">
        <v>195</v>
      </c>
      <c r="J39" s="44" t="s">
        <v>197</v>
      </c>
      <c r="K39" s="44" t="s">
        <v>195</v>
      </c>
      <c r="L39" s="43" t="s">
        <v>195</v>
      </c>
      <c r="M39" s="43" t="s">
        <v>195</v>
      </c>
      <c r="N39" s="43" t="s">
        <v>195</v>
      </c>
    </row>
    <row r="40" spans="1:14" x14ac:dyDescent="0.35">
      <c r="A40" s="42" t="s">
        <v>84</v>
      </c>
      <c r="B40" s="44" t="s">
        <v>198</v>
      </c>
      <c r="C40" s="44" t="s">
        <v>195</v>
      </c>
      <c r="D40" s="44" t="s">
        <v>198</v>
      </c>
      <c r="E40" s="44" t="s">
        <v>198</v>
      </c>
      <c r="F40" s="44" t="s">
        <v>198</v>
      </c>
      <c r="G40" s="44" t="s">
        <v>195</v>
      </c>
      <c r="H40" s="44" t="s">
        <v>195</v>
      </c>
      <c r="I40" s="45" t="s">
        <v>195</v>
      </c>
      <c r="J40" s="44" t="s">
        <v>195</v>
      </c>
      <c r="K40" s="44" t="s">
        <v>195</v>
      </c>
      <c r="L40" s="43" t="s">
        <v>195</v>
      </c>
      <c r="M40" s="43" t="s">
        <v>195</v>
      </c>
      <c r="N40" s="43" t="s">
        <v>195</v>
      </c>
    </row>
    <row r="41" spans="1:14" x14ac:dyDescent="0.35">
      <c r="A41" s="42" t="s">
        <v>85</v>
      </c>
      <c r="B41" s="44" t="s">
        <v>198</v>
      </c>
      <c r="C41" s="44" t="s">
        <v>195</v>
      </c>
      <c r="D41" s="44" t="s">
        <v>198</v>
      </c>
      <c r="E41" s="44" t="s">
        <v>198</v>
      </c>
      <c r="F41" s="44" t="s">
        <v>198</v>
      </c>
      <c r="G41" s="44" t="s">
        <v>195</v>
      </c>
      <c r="H41" s="44" t="s">
        <v>198</v>
      </c>
      <c r="I41" s="45" t="s">
        <v>195</v>
      </c>
      <c r="J41" s="44" t="s">
        <v>195</v>
      </c>
      <c r="K41" s="44" t="s">
        <v>195</v>
      </c>
      <c r="L41" s="43" t="s">
        <v>195</v>
      </c>
      <c r="M41" s="43" t="s">
        <v>198</v>
      </c>
      <c r="N41" s="43" t="s">
        <v>195</v>
      </c>
    </row>
    <row r="42" spans="1:14" x14ac:dyDescent="0.35">
      <c r="A42" s="42" t="s">
        <v>86</v>
      </c>
      <c r="B42" s="44" t="s">
        <v>198</v>
      </c>
      <c r="C42" s="44" t="s">
        <v>195</v>
      </c>
      <c r="D42" s="44" t="s">
        <v>198</v>
      </c>
      <c r="E42" s="44" t="s">
        <v>198</v>
      </c>
      <c r="F42" s="44" t="s">
        <v>195</v>
      </c>
      <c r="G42" s="44" t="s">
        <v>195</v>
      </c>
      <c r="H42" s="44" t="s">
        <v>195</v>
      </c>
      <c r="I42" s="45" t="s">
        <v>195</v>
      </c>
      <c r="J42" s="44" t="s">
        <v>195</v>
      </c>
      <c r="K42" s="44" t="s">
        <v>195</v>
      </c>
      <c r="L42" s="43" t="s">
        <v>195</v>
      </c>
      <c r="M42" s="43" t="s">
        <v>195</v>
      </c>
      <c r="N42" s="43" t="s">
        <v>195</v>
      </c>
    </row>
    <row r="43" spans="1:14" x14ac:dyDescent="0.35">
      <c r="A43" s="42" t="s">
        <v>200</v>
      </c>
      <c r="B43" s="44" t="s">
        <v>198</v>
      </c>
      <c r="C43" s="44" t="s">
        <v>195</v>
      </c>
      <c r="D43" s="44" t="s">
        <v>198</v>
      </c>
      <c r="E43" s="44" t="s">
        <v>198</v>
      </c>
      <c r="F43" s="44" t="s">
        <v>198</v>
      </c>
      <c r="G43" s="44" t="s">
        <v>195</v>
      </c>
      <c r="H43" s="44" t="s">
        <v>195</v>
      </c>
      <c r="I43" s="45" t="s">
        <v>195</v>
      </c>
      <c r="J43" s="44" t="s">
        <v>195</v>
      </c>
      <c r="K43" s="44" t="s">
        <v>195</v>
      </c>
      <c r="L43" s="43" t="s">
        <v>195</v>
      </c>
      <c r="M43" s="43" t="s">
        <v>195</v>
      </c>
      <c r="N43" s="43" t="s">
        <v>195</v>
      </c>
    </row>
    <row r="44" spans="1:14" x14ac:dyDescent="0.35">
      <c r="A44" s="42" t="s">
        <v>201</v>
      </c>
      <c r="B44" s="44" t="s">
        <v>198</v>
      </c>
      <c r="C44" s="44" t="s">
        <v>195</v>
      </c>
      <c r="D44" s="44" t="s">
        <v>198</v>
      </c>
      <c r="E44" s="44" t="s">
        <v>198</v>
      </c>
      <c r="F44" s="44" t="s">
        <v>198</v>
      </c>
      <c r="G44" s="44" t="s">
        <v>195</v>
      </c>
      <c r="H44" s="44" t="s">
        <v>195</v>
      </c>
      <c r="I44" s="45" t="s">
        <v>195</v>
      </c>
      <c r="J44" s="44" t="s">
        <v>195</v>
      </c>
      <c r="K44" s="44" t="s">
        <v>195</v>
      </c>
      <c r="L44" s="43" t="s">
        <v>195</v>
      </c>
      <c r="M44" s="43" t="s">
        <v>195</v>
      </c>
      <c r="N44" s="43" t="s">
        <v>195</v>
      </c>
    </row>
    <row r="45" spans="1:14" x14ac:dyDescent="0.35">
      <c r="A45" s="42" t="s">
        <v>202</v>
      </c>
      <c r="B45" s="44" t="s">
        <v>198</v>
      </c>
      <c r="C45" s="44" t="s">
        <v>195</v>
      </c>
      <c r="D45" s="44" t="s">
        <v>198</v>
      </c>
      <c r="E45" s="44" t="s">
        <v>198</v>
      </c>
      <c r="F45" s="44" t="s">
        <v>198</v>
      </c>
      <c r="G45" s="44" t="s">
        <v>195</v>
      </c>
      <c r="H45" s="44" t="s">
        <v>195</v>
      </c>
      <c r="I45" s="45" t="s">
        <v>195</v>
      </c>
      <c r="J45" s="44" t="s">
        <v>195</v>
      </c>
      <c r="K45" s="44" t="s">
        <v>195</v>
      </c>
      <c r="L45" s="43" t="s">
        <v>195</v>
      </c>
      <c r="M45" s="43" t="s">
        <v>195</v>
      </c>
      <c r="N45" s="43" t="s">
        <v>195</v>
      </c>
    </row>
    <row r="46" spans="1:14" x14ac:dyDescent="0.35">
      <c r="A46" s="42" t="s">
        <v>203</v>
      </c>
      <c r="B46" s="44" t="s">
        <v>198</v>
      </c>
      <c r="C46" s="44" t="s">
        <v>195</v>
      </c>
      <c r="D46" s="44" t="s">
        <v>198</v>
      </c>
      <c r="E46" s="44" t="s">
        <v>198</v>
      </c>
      <c r="F46" s="44" t="s">
        <v>198</v>
      </c>
      <c r="G46" s="44" t="s">
        <v>195</v>
      </c>
      <c r="H46" s="44" t="s">
        <v>195</v>
      </c>
      <c r="I46" s="45" t="s">
        <v>195</v>
      </c>
      <c r="J46" s="44" t="s">
        <v>195</v>
      </c>
      <c r="K46" s="44" t="s">
        <v>195</v>
      </c>
      <c r="L46" s="43" t="s">
        <v>195</v>
      </c>
      <c r="M46" s="43" t="s">
        <v>195</v>
      </c>
      <c r="N46" s="43" t="s">
        <v>195</v>
      </c>
    </row>
    <row r="47" spans="1:14" x14ac:dyDescent="0.35">
      <c r="A47" s="42" t="s">
        <v>91</v>
      </c>
      <c r="B47" s="44" t="s">
        <v>198</v>
      </c>
      <c r="C47" s="44" t="s">
        <v>198</v>
      </c>
      <c r="D47" s="44" t="s">
        <v>198</v>
      </c>
      <c r="E47" s="44" t="s">
        <v>198</v>
      </c>
      <c r="F47" s="44" t="s">
        <v>198</v>
      </c>
      <c r="G47" s="44" t="s">
        <v>195</v>
      </c>
      <c r="H47" s="44" t="s">
        <v>195</v>
      </c>
      <c r="I47" s="45" t="s">
        <v>195</v>
      </c>
      <c r="J47" s="44" t="s">
        <v>195</v>
      </c>
      <c r="K47" s="44" t="s">
        <v>195</v>
      </c>
      <c r="L47" s="43" t="s">
        <v>195</v>
      </c>
      <c r="M47" s="43" t="s">
        <v>195</v>
      </c>
      <c r="N47" s="43" t="s">
        <v>195</v>
      </c>
    </row>
    <row r="48" spans="1:14" x14ac:dyDescent="0.35">
      <c r="A48" s="42" t="s">
        <v>92</v>
      </c>
      <c r="B48" s="44" t="s">
        <v>195</v>
      </c>
      <c r="C48" s="44" t="s">
        <v>195</v>
      </c>
      <c r="D48" s="44" t="s">
        <v>198</v>
      </c>
      <c r="E48" s="44" t="s">
        <v>198</v>
      </c>
      <c r="F48" s="44" t="s">
        <v>198</v>
      </c>
      <c r="G48" s="44" t="s">
        <v>195</v>
      </c>
      <c r="H48" s="44" t="s">
        <v>195</v>
      </c>
      <c r="I48" s="45" t="s">
        <v>195</v>
      </c>
      <c r="J48" s="44" t="s">
        <v>195</v>
      </c>
      <c r="K48" s="44" t="s">
        <v>195</v>
      </c>
      <c r="L48" s="43" t="s">
        <v>195</v>
      </c>
      <c r="M48" s="43" t="s">
        <v>195</v>
      </c>
      <c r="N48" s="43" t="s">
        <v>195</v>
      </c>
    </row>
    <row r="49" spans="1:14" x14ac:dyDescent="0.35">
      <c r="A49" s="42" t="s">
        <v>93</v>
      </c>
      <c r="B49" s="44" t="s">
        <v>198</v>
      </c>
      <c r="C49" s="44" t="s">
        <v>195</v>
      </c>
      <c r="D49" s="44" t="s">
        <v>198</v>
      </c>
      <c r="E49" s="44" t="s">
        <v>198</v>
      </c>
      <c r="F49" s="44" t="s">
        <v>198</v>
      </c>
      <c r="G49" s="44" t="s">
        <v>198</v>
      </c>
      <c r="H49" s="44" t="s">
        <v>195</v>
      </c>
      <c r="I49" s="45" t="s">
        <v>195</v>
      </c>
      <c r="J49" s="44" t="s">
        <v>195</v>
      </c>
      <c r="K49" s="44" t="s">
        <v>195</v>
      </c>
      <c r="L49" s="43" t="s">
        <v>195</v>
      </c>
      <c r="M49" s="43" t="s">
        <v>195</v>
      </c>
      <c r="N49" s="43" t="s">
        <v>195</v>
      </c>
    </row>
    <row r="50" spans="1:14" x14ac:dyDescent="0.35">
      <c r="A50" s="42" t="s">
        <v>94</v>
      </c>
      <c r="B50" s="44" t="s">
        <v>198</v>
      </c>
      <c r="C50" s="44" t="s">
        <v>195</v>
      </c>
      <c r="D50" s="44" t="s">
        <v>198</v>
      </c>
      <c r="E50" s="44" t="s">
        <v>198</v>
      </c>
      <c r="F50" s="44" t="s">
        <v>198</v>
      </c>
      <c r="G50" s="44" t="s">
        <v>198</v>
      </c>
      <c r="H50" s="44" t="s">
        <v>195</v>
      </c>
      <c r="I50" s="45" t="s">
        <v>195</v>
      </c>
      <c r="J50" s="44" t="s">
        <v>195</v>
      </c>
      <c r="K50" s="44" t="s">
        <v>195</v>
      </c>
      <c r="L50" s="43" t="s">
        <v>195</v>
      </c>
      <c r="M50" s="43" t="s">
        <v>195</v>
      </c>
      <c r="N50" s="43" t="s">
        <v>195</v>
      </c>
    </row>
    <row r="51" spans="1:14" x14ac:dyDescent="0.35">
      <c r="A51" s="42" t="s">
        <v>95</v>
      </c>
      <c r="B51" s="44" t="s">
        <v>198</v>
      </c>
      <c r="C51" s="44" t="s">
        <v>195</v>
      </c>
      <c r="D51" s="44" t="s">
        <v>198</v>
      </c>
      <c r="E51" s="44" t="s">
        <v>198</v>
      </c>
      <c r="F51" s="44" t="s">
        <v>195</v>
      </c>
      <c r="G51" s="44" t="s">
        <v>195</v>
      </c>
      <c r="H51" s="44" t="s">
        <v>195</v>
      </c>
      <c r="I51" s="45" t="s">
        <v>195</v>
      </c>
      <c r="J51" s="44" t="s">
        <v>195</v>
      </c>
      <c r="K51" s="44" t="s">
        <v>195</v>
      </c>
      <c r="L51" s="43" t="s">
        <v>195</v>
      </c>
      <c r="M51" s="43" t="s">
        <v>195</v>
      </c>
      <c r="N51" s="43" t="s">
        <v>195</v>
      </c>
    </row>
    <row r="52" spans="1:14" x14ac:dyDescent="0.35">
      <c r="A52" s="42" t="s">
        <v>96</v>
      </c>
      <c r="B52" s="44" t="s">
        <v>195</v>
      </c>
      <c r="C52" s="44" t="s">
        <v>195</v>
      </c>
      <c r="D52" s="44" t="s">
        <v>198</v>
      </c>
      <c r="E52" s="44" t="s">
        <v>198</v>
      </c>
      <c r="F52" s="44" t="s">
        <v>198</v>
      </c>
      <c r="G52" s="44" t="s">
        <v>195</v>
      </c>
      <c r="H52" s="44" t="s">
        <v>195</v>
      </c>
      <c r="I52" s="45" t="s">
        <v>195</v>
      </c>
      <c r="J52" s="44" t="s">
        <v>195</v>
      </c>
      <c r="K52" s="44" t="s">
        <v>195</v>
      </c>
      <c r="L52" s="43" t="s">
        <v>195</v>
      </c>
      <c r="M52" s="43" t="s">
        <v>195</v>
      </c>
      <c r="N52" s="43" t="s">
        <v>195</v>
      </c>
    </row>
    <row r="53" spans="1:14" x14ac:dyDescent="0.35">
      <c r="A53" s="42" t="s">
        <v>97</v>
      </c>
      <c r="B53" s="44" t="s">
        <v>198</v>
      </c>
      <c r="C53" s="44" t="s">
        <v>195</v>
      </c>
      <c r="D53" s="44" t="s">
        <v>195</v>
      </c>
      <c r="E53" s="44" t="s">
        <v>198</v>
      </c>
      <c r="F53" s="44" t="s">
        <v>195</v>
      </c>
      <c r="G53" s="44" t="s">
        <v>195</v>
      </c>
      <c r="H53" s="44" t="s">
        <v>195</v>
      </c>
      <c r="I53" s="45" t="s">
        <v>195</v>
      </c>
      <c r="J53" s="44" t="s">
        <v>195</v>
      </c>
      <c r="K53" s="44" t="s">
        <v>195</v>
      </c>
      <c r="L53" s="43" t="s">
        <v>195</v>
      </c>
      <c r="M53" s="43" t="s">
        <v>195</v>
      </c>
      <c r="N53" s="43" t="s">
        <v>195</v>
      </c>
    </row>
    <row r="54" spans="1:14" x14ac:dyDescent="0.35">
      <c r="A54" s="42" t="s">
        <v>98</v>
      </c>
      <c r="B54" s="44" t="s">
        <v>195</v>
      </c>
      <c r="C54" s="44" t="s">
        <v>195</v>
      </c>
      <c r="D54" s="44" t="s">
        <v>198</v>
      </c>
      <c r="E54" s="44" t="s">
        <v>198</v>
      </c>
      <c r="F54" s="44" t="s">
        <v>195</v>
      </c>
      <c r="G54" s="44" t="s">
        <v>195</v>
      </c>
      <c r="H54" s="44" t="s">
        <v>195</v>
      </c>
      <c r="I54" s="45" t="s">
        <v>195</v>
      </c>
      <c r="J54" s="44" t="s">
        <v>195</v>
      </c>
      <c r="K54" s="44" t="s">
        <v>195</v>
      </c>
      <c r="L54" s="43" t="s">
        <v>195</v>
      </c>
      <c r="M54" s="43" t="s">
        <v>195</v>
      </c>
      <c r="N54" s="43" t="s">
        <v>195</v>
      </c>
    </row>
    <row r="55" spans="1:14" x14ac:dyDescent="0.35">
      <c r="A55" s="42" t="s">
        <v>99</v>
      </c>
      <c r="B55" s="44" t="s">
        <v>198</v>
      </c>
      <c r="C55" s="44" t="s">
        <v>198</v>
      </c>
      <c r="D55" s="44" t="s">
        <v>198</v>
      </c>
      <c r="E55" s="44" t="s">
        <v>198</v>
      </c>
      <c r="F55" s="44" t="s">
        <v>198</v>
      </c>
      <c r="G55" s="44" t="s">
        <v>195</v>
      </c>
      <c r="H55" s="44" t="s">
        <v>198</v>
      </c>
      <c r="I55" s="45" t="s">
        <v>195</v>
      </c>
      <c r="J55" s="44" t="s">
        <v>195</v>
      </c>
      <c r="K55" s="44" t="s">
        <v>195</v>
      </c>
      <c r="L55" s="43" t="s">
        <v>195</v>
      </c>
      <c r="M55" s="43" t="s">
        <v>195</v>
      </c>
      <c r="N55" s="43" t="s">
        <v>195</v>
      </c>
    </row>
    <row r="56" spans="1:14" x14ac:dyDescent="0.35">
      <c r="A56" s="42" t="s">
        <v>100</v>
      </c>
      <c r="B56" s="44" t="s">
        <v>198</v>
      </c>
      <c r="C56" s="44" t="s">
        <v>198</v>
      </c>
      <c r="D56" s="44" t="s">
        <v>198</v>
      </c>
      <c r="E56" s="44" t="s">
        <v>198</v>
      </c>
      <c r="F56" s="44" t="s">
        <v>198</v>
      </c>
      <c r="G56" s="44" t="s">
        <v>195</v>
      </c>
      <c r="H56" s="44" t="s">
        <v>198</v>
      </c>
      <c r="I56" s="45" t="s">
        <v>195</v>
      </c>
      <c r="J56" s="44" t="s">
        <v>195</v>
      </c>
      <c r="K56" s="44" t="s">
        <v>195</v>
      </c>
      <c r="L56" s="43" t="s">
        <v>195</v>
      </c>
      <c r="M56" s="43" t="s">
        <v>195</v>
      </c>
      <c r="N56" s="43" t="s">
        <v>195</v>
      </c>
    </row>
    <row r="57" spans="1:14" x14ac:dyDescent="0.35">
      <c r="A57" s="42" t="s">
        <v>101</v>
      </c>
      <c r="B57" s="44" t="s">
        <v>195</v>
      </c>
      <c r="C57" s="44" t="s">
        <v>195</v>
      </c>
      <c r="D57" s="44" t="s">
        <v>198</v>
      </c>
      <c r="E57" s="44" t="s">
        <v>198</v>
      </c>
      <c r="F57" s="44" t="s">
        <v>198</v>
      </c>
      <c r="G57" s="44" t="s">
        <v>195</v>
      </c>
      <c r="H57" s="44" t="s">
        <v>195</v>
      </c>
      <c r="I57" s="45" t="s">
        <v>195</v>
      </c>
      <c r="J57" s="44" t="s">
        <v>195</v>
      </c>
      <c r="K57" s="44" t="s">
        <v>195</v>
      </c>
      <c r="L57" s="43" t="s">
        <v>195</v>
      </c>
      <c r="M57" s="43" t="s">
        <v>195</v>
      </c>
      <c r="N57" s="43" t="s">
        <v>195</v>
      </c>
    </row>
    <row r="58" spans="1:14" x14ac:dyDescent="0.35">
      <c r="A58" s="42" t="s">
        <v>102</v>
      </c>
      <c r="B58" s="44" t="s">
        <v>195</v>
      </c>
      <c r="C58" s="44" t="s">
        <v>195</v>
      </c>
      <c r="D58" s="44" t="s">
        <v>198</v>
      </c>
      <c r="E58" s="44" t="s">
        <v>198</v>
      </c>
      <c r="F58" s="44" t="s">
        <v>198</v>
      </c>
      <c r="G58" s="44" t="s">
        <v>195</v>
      </c>
      <c r="H58" s="44" t="s">
        <v>195</v>
      </c>
      <c r="I58" s="45" t="s">
        <v>195</v>
      </c>
      <c r="J58" s="44" t="s">
        <v>195</v>
      </c>
      <c r="K58" s="44" t="s">
        <v>195</v>
      </c>
      <c r="L58" s="43" t="s">
        <v>195</v>
      </c>
      <c r="M58" s="43" t="s">
        <v>195</v>
      </c>
      <c r="N58" s="43" t="s">
        <v>195</v>
      </c>
    </row>
    <row r="59" spans="1:14" x14ac:dyDescent="0.35">
      <c r="A59" s="42" t="s">
        <v>103</v>
      </c>
      <c r="B59" s="44" t="s">
        <v>195</v>
      </c>
      <c r="C59" s="44" t="s">
        <v>195</v>
      </c>
      <c r="D59" s="44" t="s">
        <v>198</v>
      </c>
      <c r="E59" s="44" t="s">
        <v>198</v>
      </c>
      <c r="F59" s="44" t="s">
        <v>198</v>
      </c>
      <c r="G59" s="44" t="s">
        <v>195</v>
      </c>
      <c r="H59" s="44" t="s">
        <v>195</v>
      </c>
      <c r="I59" s="45" t="s">
        <v>195</v>
      </c>
      <c r="J59" s="44" t="s">
        <v>195</v>
      </c>
      <c r="K59" s="44" t="s">
        <v>195</v>
      </c>
      <c r="L59" s="43" t="s">
        <v>195</v>
      </c>
      <c r="M59" s="43" t="s">
        <v>195</v>
      </c>
      <c r="N59" s="43" t="s">
        <v>195</v>
      </c>
    </row>
    <row r="60" spans="1:14" x14ac:dyDescent="0.35">
      <c r="A60" s="42" t="s">
        <v>104</v>
      </c>
      <c r="B60" s="44" t="s">
        <v>195</v>
      </c>
      <c r="C60" s="44" t="s">
        <v>195</v>
      </c>
      <c r="D60" s="44" t="s">
        <v>198</v>
      </c>
      <c r="E60" s="44" t="s">
        <v>198</v>
      </c>
      <c r="F60" s="44" t="s">
        <v>198</v>
      </c>
      <c r="G60" s="44" t="s">
        <v>195</v>
      </c>
      <c r="H60" s="44" t="s">
        <v>195</v>
      </c>
      <c r="I60" s="45" t="s">
        <v>195</v>
      </c>
      <c r="J60" s="44" t="s">
        <v>195</v>
      </c>
      <c r="K60" s="44" t="s">
        <v>195</v>
      </c>
      <c r="L60" s="43" t="s">
        <v>195</v>
      </c>
      <c r="M60" s="43" t="s">
        <v>195</v>
      </c>
      <c r="N60" s="43" t="s">
        <v>195</v>
      </c>
    </row>
    <row r="61" spans="1:14" x14ac:dyDescent="0.35">
      <c r="A61" s="42" t="s">
        <v>105</v>
      </c>
      <c r="B61" s="44" t="s">
        <v>195</v>
      </c>
      <c r="C61" s="44" t="s">
        <v>195</v>
      </c>
      <c r="D61" s="44" t="s">
        <v>198</v>
      </c>
      <c r="E61" s="44" t="s">
        <v>198</v>
      </c>
      <c r="F61" s="44" t="s">
        <v>198</v>
      </c>
      <c r="G61" s="44" t="s">
        <v>195</v>
      </c>
      <c r="H61" s="44" t="s">
        <v>195</v>
      </c>
      <c r="I61" s="45" t="s">
        <v>195</v>
      </c>
      <c r="J61" s="44" t="s">
        <v>195</v>
      </c>
      <c r="K61" s="44" t="s">
        <v>195</v>
      </c>
      <c r="L61" s="43" t="s">
        <v>195</v>
      </c>
      <c r="M61" s="43" t="s">
        <v>195</v>
      </c>
      <c r="N61" s="43" t="s">
        <v>195</v>
      </c>
    </row>
    <row r="62" spans="1:14" x14ac:dyDescent="0.35">
      <c r="A62" s="42" t="s">
        <v>106</v>
      </c>
      <c r="B62" s="44" t="s">
        <v>195</v>
      </c>
      <c r="C62" s="44" t="s">
        <v>195</v>
      </c>
      <c r="D62" s="44" t="s">
        <v>198</v>
      </c>
      <c r="E62" s="44" t="s">
        <v>198</v>
      </c>
      <c r="F62" s="44" t="s">
        <v>198</v>
      </c>
      <c r="G62" s="44" t="s">
        <v>195</v>
      </c>
      <c r="H62" s="44" t="s">
        <v>195</v>
      </c>
      <c r="I62" s="45" t="s">
        <v>195</v>
      </c>
      <c r="J62" s="44" t="s">
        <v>195</v>
      </c>
      <c r="K62" s="44" t="s">
        <v>195</v>
      </c>
      <c r="L62" s="43" t="s">
        <v>195</v>
      </c>
      <c r="M62" s="43" t="s">
        <v>195</v>
      </c>
      <c r="N62" s="43" t="s">
        <v>195</v>
      </c>
    </row>
    <row r="63" spans="1:14" x14ac:dyDescent="0.35">
      <c r="A63" s="42" t="s">
        <v>107</v>
      </c>
      <c r="B63" s="44" t="s">
        <v>195</v>
      </c>
      <c r="C63" s="44" t="s">
        <v>195</v>
      </c>
      <c r="D63" s="44" t="s">
        <v>198</v>
      </c>
      <c r="E63" s="44" t="s">
        <v>198</v>
      </c>
      <c r="F63" s="44" t="s">
        <v>198</v>
      </c>
      <c r="G63" s="44" t="s">
        <v>195</v>
      </c>
      <c r="H63" s="44" t="s">
        <v>195</v>
      </c>
      <c r="I63" s="45" t="s">
        <v>195</v>
      </c>
      <c r="J63" s="44" t="s">
        <v>195</v>
      </c>
      <c r="K63" s="44" t="s">
        <v>195</v>
      </c>
      <c r="L63" s="43" t="s">
        <v>195</v>
      </c>
      <c r="M63" s="43" t="s">
        <v>195</v>
      </c>
      <c r="N63" s="43" t="s">
        <v>195</v>
      </c>
    </row>
    <row r="64" spans="1:14" x14ac:dyDescent="0.35">
      <c r="A64" s="42" t="s">
        <v>108</v>
      </c>
      <c r="B64" s="44" t="s">
        <v>195</v>
      </c>
      <c r="C64" s="44" t="s">
        <v>195</v>
      </c>
      <c r="D64" s="44" t="s">
        <v>198</v>
      </c>
      <c r="E64" s="44" t="s">
        <v>198</v>
      </c>
      <c r="F64" s="44" t="s">
        <v>198</v>
      </c>
      <c r="G64" s="44" t="s">
        <v>195</v>
      </c>
      <c r="H64" s="44" t="s">
        <v>195</v>
      </c>
      <c r="I64" s="45" t="s">
        <v>195</v>
      </c>
      <c r="J64" s="44" t="s">
        <v>195</v>
      </c>
      <c r="K64" s="44" t="s">
        <v>195</v>
      </c>
      <c r="L64" s="43" t="s">
        <v>195</v>
      </c>
      <c r="M64" s="43" t="s">
        <v>195</v>
      </c>
      <c r="N64" s="43" t="s">
        <v>195</v>
      </c>
    </row>
    <row r="65" spans="1:14" x14ac:dyDescent="0.35">
      <c r="A65" s="42" t="s">
        <v>109</v>
      </c>
      <c r="B65" s="44" t="s">
        <v>198</v>
      </c>
      <c r="C65" s="44" t="s">
        <v>195</v>
      </c>
      <c r="D65" s="44" t="s">
        <v>198</v>
      </c>
      <c r="E65" s="44" t="s">
        <v>198</v>
      </c>
      <c r="F65" s="44" t="s">
        <v>195</v>
      </c>
      <c r="G65" s="44" t="s">
        <v>195</v>
      </c>
      <c r="H65" s="44" t="s">
        <v>198</v>
      </c>
      <c r="I65" s="45" t="s">
        <v>195</v>
      </c>
      <c r="J65" s="44" t="s">
        <v>195</v>
      </c>
      <c r="K65" s="44" t="s">
        <v>195</v>
      </c>
      <c r="L65" s="43" t="s">
        <v>195</v>
      </c>
      <c r="M65" s="43" t="s">
        <v>195</v>
      </c>
      <c r="N65" s="43" t="s">
        <v>195</v>
      </c>
    </row>
    <row r="66" spans="1:14" x14ac:dyDescent="0.35">
      <c r="A66" s="42" t="s">
        <v>110</v>
      </c>
      <c r="B66" s="44" t="s">
        <v>198</v>
      </c>
      <c r="C66" s="44" t="s">
        <v>195</v>
      </c>
      <c r="D66" s="44" t="s">
        <v>198</v>
      </c>
      <c r="E66" s="44" t="s">
        <v>198</v>
      </c>
      <c r="F66" s="44" t="s">
        <v>198</v>
      </c>
      <c r="G66" s="44" t="s">
        <v>195</v>
      </c>
      <c r="H66" s="44" t="s">
        <v>195</v>
      </c>
      <c r="I66" s="45" t="s">
        <v>195</v>
      </c>
      <c r="J66" s="44" t="s">
        <v>195</v>
      </c>
      <c r="K66" s="44" t="s">
        <v>195</v>
      </c>
      <c r="L66" s="43" t="s">
        <v>195</v>
      </c>
      <c r="M66" s="43" t="s">
        <v>195</v>
      </c>
      <c r="N66" s="43" t="s">
        <v>195</v>
      </c>
    </row>
    <row r="67" spans="1:14" x14ac:dyDescent="0.35">
      <c r="A67" s="42" t="s">
        <v>111</v>
      </c>
      <c r="B67" s="44" t="s">
        <v>198</v>
      </c>
      <c r="C67" s="44" t="s">
        <v>195</v>
      </c>
      <c r="D67" s="44" t="s">
        <v>198</v>
      </c>
      <c r="E67" s="44" t="s">
        <v>198</v>
      </c>
      <c r="F67" s="44" t="s">
        <v>198</v>
      </c>
      <c r="G67" s="44" t="s">
        <v>198</v>
      </c>
      <c r="H67" s="44" t="s">
        <v>195</v>
      </c>
      <c r="I67" s="45" t="s">
        <v>195</v>
      </c>
      <c r="J67" s="44" t="s">
        <v>195</v>
      </c>
      <c r="K67" s="44" t="s">
        <v>195</v>
      </c>
      <c r="L67" s="43" t="s">
        <v>195</v>
      </c>
      <c r="M67" s="43" t="s">
        <v>195</v>
      </c>
      <c r="N67" s="43" t="s">
        <v>195</v>
      </c>
    </row>
    <row r="68" spans="1:14" x14ac:dyDescent="0.35">
      <c r="A68" s="42" t="s">
        <v>112</v>
      </c>
      <c r="B68" s="44" t="s">
        <v>198</v>
      </c>
      <c r="C68" s="44" t="s">
        <v>198</v>
      </c>
      <c r="D68" s="44" t="s">
        <v>198</v>
      </c>
      <c r="E68" s="44" t="s">
        <v>198</v>
      </c>
      <c r="F68" s="44" t="s">
        <v>198</v>
      </c>
      <c r="G68" s="44" t="s">
        <v>195</v>
      </c>
      <c r="H68" s="44" t="s">
        <v>195</v>
      </c>
      <c r="I68" s="45" t="s">
        <v>195</v>
      </c>
      <c r="J68" s="44" t="s">
        <v>195</v>
      </c>
      <c r="K68" s="44" t="s">
        <v>195</v>
      </c>
      <c r="L68" s="43" t="s">
        <v>195</v>
      </c>
      <c r="M68" s="43" t="s">
        <v>195</v>
      </c>
      <c r="N68" s="43" t="s">
        <v>195</v>
      </c>
    </row>
    <row r="69" spans="1:14" x14ac:dyDescent="0.35">
      <c r="A69" s="42" t="s">
        <v>113</v>
      </c>
      <c r="B69" s="44" t="s">
        <v>198</v>
      </c>
      <c r="C69" s="44" t="s">
        <v>195</v>
      </c>
      <c r="D69" s="44" t="s">
        <v>198</v>
      </c>
      <c r="E69" s="44" t="s">
        <v>198</v>
      </c>
      <c r="F69" s="44" t="s">
        <v>198</v>
      </c>
      <c r="G69" s="44" t="s">
        <v>195</v>
      </c>
      <c r="H69" s="44" t="s">
        <v>195</v>
      </c>
      <c r="I69" s="45" t="s">
        <v>195</v>
      </c>
      <c r="J69" s="44" t="s">
        <v>195</v>
      </c>
      <c r="K69" s="44" t="s">
        <v>195</v>
      </c>
      <c r="L69" s="43" t="s">
        <v>195</v>
      </c>
      <c r="M69" s="43" t="s">
        <v>198</v>
      </c>
      <c r="N69" s="43" t="s">
        <v>195</v>
      </c>
    </row>
    <row r="70" spans="1:14" x14ac:dyDescent="0.35">
      <c r="A70" s="42" t="s">
        <v>114</v>
      </c>
      <c r="B70" s="44" t="s">
        <v>198</v>
      </c>
      <c r="C70" s="44" t="s">
        <v>195</v>
      </c>
      <c r="D70" s="44" t="s">
        <v>198</v>
      </c>
      <c r="E70" s="44" t="s">
        <v>198</v>
      </c>
      <c r="F70" s="44" t="s">
        <v>198</v>
      </c>
      <c r="G70" s="44" t="s">
        <v>195</v>
      </c>
      <c r="H70" s="44" t="s">
        <v>195</v>
      </c>
      <c r="I70" s="45" t="s">
        <v>195</v>
      </c>
      <c r="J70" s="44" t="s">
        <v>195</v>
      </c>
      <c r="K70" s="44" t="s">
        <v>195</v>
      </c>
      <c r="L70" s="43" t="s">
        <v>195</v>
      </c>
      <c r="M70" s="43" t="s">
        <v>198</v>
      </c>
      <c r="N70" s="43" t="s">
        <v>195</v>
      </c>
    </row>
    <row r="71" spans="1:14" x14ac:dyDescent="0.35">
      <c r="A71" s="42" t="s">
        <v>115</v>
      </c>
      <c r="B71" s="44" t="s">
        <v>198</v>
      </c>
      <c r="C71" s="44" t="s">
        <v>195</v>
      </c>
      <c r="D71" s="44" t="s">
        <v>198</v>
      </c>
      <c r="E71" s="44" t="s">
        <v>198</v>
      </c>
      <c r="F71" s="44" t="s">
        <v>198</v>
      </c>
      <c r="G71" s="44" t="s">
        <v>195</v>
      </c>
      <c r="H71" s="44" t="s">
        <v>195</v>
      </c>
      <c r="I71" s="45" t="s">
        <v>195</v>
      </c>
      <c r="J71" s="44" t="s">
        <v>195</v>
      </c>
      <c r="K71" s="44" t="s">
        <v>195</v>
      </c>
      <c r="L71" s="43" t="s">
        <v>195</v>
      </c>
      <c r="M71" s="43" t="s">
        <v>198</v>
      </c>
      <c r="N71" s="43" t="s">
        <v>195</v>
      </c>
    </row>
    <row r="72" spans="1:14" x14ac:dyDescent="0.35">
      <c r="A72" s="42" t="s">
        <v>116</v>
      </c>
      <c r="B72" s="44" t="s">
        <v>195</v>
      </c>
      <c r="C72" s="44" t="s">
        <v>195</v>
      </c>
      <c r="D72" s="44" t="s">
        <v>198</v>
      </c>
      <c r="E72" s="44" t="s">
        <v>198</v>
      </c>
      <c r="F72" s="44" t="s">
        <v>195</v>
      </c>
      <c r="G72" s="44" t="s">
        <v>195</v>
      </c>
      <c r="H72" s="44" t="s">
        <v>195</v>
      </c>
      <c r="I72" s="45" t="s">
        <v>195</v>
      </c>
      <c r="J72" s="44" t="s">
        <v>195</v>
      </c>
      <c r="K72" s="44" t="s">
        <v>195</v>
      </c>
      <c r="L72" s="43" t="s">
        <v>195</v>
      </c>
      <c r="M72" s="43" t="s">
        <v>198</v>
      </c>
      <c r="N72" s="43" t="s">
        <v>195</v>
      </c>
    </row>
    <row r="73" spans="1:14" x14ac:dyDescent="0.35">
      <c r="A73" s="42" t="s">
        <v>117</v>
      </c>
      <c r="B73" s="44" t="s">
        <v>195</v>
      </c>
      <c r="C73" s="44" t="s">
        <v>195</v>
      </c>
      <c r="D73" s="44" t="s">
        <v>195</v>
      </c>
      <c r="E73" s="44" t="s">
        <v>198</v>
      </c>
      <c r="F73" s="44" t="s">
        <v>195</v>
      </c>
      <c r="G73" s="44" t="s">
        <v>195</v>
      </c>
      <c r="H73" s="44" t="s">
        <v>195</v>
      </c>
      <c r="I73" s="45" t="s">
        <v>195</v>
      </c>
      <c r="J73" s="44" t="s">
        <v>195</v>
      </c>
      <c r="K73" s="44" t="s">
        <v>195</v>
      </c>
      <c r="L73" s="43" t="s">
        <v>195</v>
      </c>
      <c r="M73" s="43" t="s">
        <v>195</v>
      </c>
      <c r="N73" s="43" t="s">
        <v>195</v>
      </c>
    </row>
    <row r="74" spans="1:14" x14ac:dyDescent="0.35">
      <c r="A74" s="42" t="s">
        <v>118</v>
      </c>
      <c r="B74" s="44" t="s">
        <v>198</v>
      </c>
      <c r="C74" s="44" t="s">
        <v>195</v>
      </c>
      <c r="D74" s="44" t="s">
        <v>198</v>
      </c>
      <c r="E74" s="44" t="s">
        <v>198</v>
      </c>
      <c r="F74" s="44" t="s">
        <v>197</v>
      </c>
      <c r="G74" s="44" t="s">
        <v>195</v>
      </c>
      <c r="H74" s="44" t="s">
        <v>195</v>
      </c>
      <c r="I74" s="45" t="s">
        <v>195</v>
      </c>
      <c r="J74" s="44" t="s">
        <v>197</v>
      </c>
      <c r="K74" s="44" t="s">
        <v>195</v>
      </c>
      <c r="L74" s="43" t="s">
        <v>195</v>
      </c>
      <c r="M74" s="43" t="s">
        <v>195</v>
      </c>
      <c r="N74" s="43" t="s">
        <v>195</v>
      </c>
    </row>
    <row r="75" spans="1:14" x14ac:dyDescent="0.35">
      <c r="A75" s="42" t="s">
        <v>119</v>
      </c>
      <c r="B75" s="44" t="s">
        <v>198</v>
      </c>
      <c r="C75" s="44" t="s">
        <v>195</v>
      </c>
      <c r="D75" s="44" t="s">
        <v>198</v>
      </c>
      <c r="E75" s="44" t="s">
        <v>198</v>
      </c>
      <c r="F75" s="44" t="s">
        <v>195</v>
      </c>
      <c r="G75" s="44" t="s">
        <v>195</v>
      </c>
      <c r="H75" s="44" t="s">
        <v>195</v>
      </c>
      <c r="I75" s="45" t="s">
        <v>195</v>
      </c>
      <c r="J75" s="44" t="s">
        <v>195</v>
      </c>
      <c r="K75" s="44" t="s">
        <v>195</v>
      </c>
      <c r="L75" s="43" t="s">
        <v>195</v>
      </c>
      <c r="M75" s="43" t="s">
        <v>195</v>
      </c>
      <c r="N75" s="43" t="s">
        <v>195</v>
      </c>
    </row>
    <row r="76" spans="1:14" x14ac:dyDescent="0.35">
      <c r="A76" s="42" t="s">
        <v>120</v>
      </c>
      <c r="B76" s="44" t="s">
        <v>198</v>
      </c>
      <c r="C76" s="44" t="s">
        <v>195</v>
      </c>
      <c r="D76" s="44" t="s">
        <v>198</v>
      </c>
      <c r="E76" s="44" t="s">
        <v>198</v>
      </c>
      <c r="F76" s="44" t="s">
        <v>198</v>
      </c>
      <c r="G76" s="44" t="s">
        <v>195</v>
      </c>
      <c r="H76" s="44" t="s">
        <v>198</v>
      </c>
      <c r="I76" s="45" t="s">
        <v>195</v>
      </c>
      <c r="J76" s="44" t="s">
        <v>195</v>
      </c>
      <c r="K76" s="44" t="s">
        <v>195</v>
      </c>
      <c r="L76" s="43" t="s">
        <v>195</v>
      </c>
      <c r="M76" s="43" t="s">
        <v>195</v>
      </c>
      <c r="N76" s="43" t="s">
        <v>195</v>
      </c>
    </row>
    <row r="77" spans="1:14" x14ac:dyDescent="0.35">
      <c r="A77" s="42" t="s">
        <v>121</v>
      </c>
      <c r="B77" s="44" t="s">
        <v>198</v>
      </c>
      <c r="C77" s="44" t="s">
        <v>195</v>
      </c>
      <c r="D77" s="44" t="s">
        <v>198</v>
      </c>
      <c r="E77" s="44" t="s">
        <v>198</v>
      </c>
      <c r="F77" s="44" t="s">
        <v>195</v>
      </c>
      <c r="G77" s="44" t="s">
        <v>195</v>
      </c>
      <c r="H77" s="44" t="s">
        <v>198</v>
      </c>
      <c r="I77" s="45" t="s">
        <v>195</v>
      </c>
      <c r="J77" s="44" t="s">
        <v>195</v>
      </c>
      <c r="K77" s="44" t="s">
        <v>195</v>
      </c>
      <c r="L77" s="43" t="s">
        <v>195</v>
      </c>
      <c r="M77" s="43" t="s">
        <v>195</v>
      </c>
      <c r="N77" s="43" t="s">
        <v>195</v>
      </c>
    </row>
    <row r="78" spans="1:14" x14ac:dyDescent="0.35">
      <c r="A78" s="42" t="s">
        <v>122</v>
      </c>
      <c r="B78" s="44" t="s">
        <v>195</v>
      </c>
      <c r="C78" s="44" t="s">
        <v>195</v>
      </c>
      <c r="D78" s="44" t="s">
        <v>198</v>
      </c>
      <c r="E78" s="44" t="s">
        <v>198</v>
      </c>
      <c r="F78" s="44" t="s">
        <v>198</v>
      </c>
      <c r="G78" s="44" t="s">
        <v>195</v>
      </c>
      <c r="H78" s="44" t="s">
        <v>198</v>
      </c>
      <c r="I78" s="45" t="s">
        <v>195</v>
      </c>
      <c r="J78" s="44" t="s">
        <v>195</v>
      </c>
      <c r="K78" s="44" t="s">
        <v>195</v>
      </c>
      <c r="L78" s="43" t="s">
        <v>195</v>
      </c>
      <c r="M78" s="43" t="s">
        <v>195</v>
      </c>
      <c r="N78" s="43" t="s">
        <v>195</v>
      </c>
    </row>
    <row r="79" spans="1:14" x14ac:dyDescent="0.35">
      <c r="A79" s="42" t="s">
        <v>123</v>
      </c>
      <c r="B79" s="44" t="s">
        <v>195</v>
      </c>
      <c r="C79" s="44" t="s">
        <v>195</v>
      </c>
      <c r="D79" s="44" t="s">
        <v>198</v>
      </c>
      <c r="E79" s="44" t="s">
        <v>198</v>
      </c>
      <c r="F79" s="44" t="s">
        <v>198</v>
      </c>
      <c r="G79" s="44" t="s">
        <v>195</v>
      </c>
      <c r="H79" s="44" t="s">
        <v>195</v>
      </c>
      <c r="I79" s="45" t="s">
        <v>195</v>
      </c>
      <c r="J79" s="44" t="s">
        <v>195</v>
      </c>
      <c r="K79" s="44" t="s">
        <v>195</v>
      </c>
      <c r="L79" s="43" t="s">
        <v>195</v>
      </c>
      <c r="M79" s="43" t="s">
        <v>195</v>
      </c>
      <c r="N79" s="43" t="s">
        <v>195</v>
      </c>
    </row>
    <row r="80" spans="1:14" x14ac:dyDescent="0.35">
      <c r="A80" s="42" t="s">
        <v>124</v>
      </c>
      <c r="B80" s="44" t="s">
        <v>195</v>
      </c>
      <c r="C80" s="44" t="s">
        <v>195</v>
      </c>
      <c r="D80" s="44" t="s">
        <v>198</v>
      </c>
      <c r="E80" s="44" t="s">
        <v>198</v>
      </c>
      <c r="F80" s="44" t="s">
        <v>195</v>
      </c>
      <c r="G80" s="44" t="s">
        <v>195</v>
      </c>
      <c r="H80" s="44" t="s">
        <v>195</v>
      </c>
      <c r="I80" s="45" t="s">
        <v>195</v>
      </c>
      <c r="J80" s="44" t="s">
        <v>195</v>
      </c>
      <c r="K80" s="44" t="s">
        <v>195</v>
      </c>
      <c r="L80" s="43" t="s">
        <v>195</v>
      </c>
      <c r="M80" s="43" t="s">
        <v>195</v>
      </c>
      <c r="N80" s="43" t="s">
        <v>195</v>
      </c>
    </row>
    <row r="81" spans="1:14" x14ac:dyDescent="0.35">
      <c r="A81" s="42" t="s">
        <v>125</v>
      </c>
      <c r="B81" s="44" t="s">
        <v>198</v>
      </c>
      <c r="C81" s="44" t="s">
        <v>198</v>
      </c>
      <c r="D81" s="44" t="s">
        <v>198</v>
      </c>
      <c r="E81" s="44" t="s">
        <v>198</v>
      </c>
      <c r="F81" s="44" t="s">
        <v>198</v>
      </c>
      <c r="G81" s="44" t="s">
        <v>198</v>
      </c>
      <c r="H81" s="44" t="s">
        <v>198</v>
      </c>
      <c r="I81" s="45" t="s">
        <v>195</v>
      </c>
      <c r="J81" s="44" t="s">
        <v>195</v>
      </c>
      <c r="K81" s="44" t="s">
        <v>195</v>
      </c>
      <c r="L81" s="43" t="s">
        <v>195</v>
      </c>
      <c r="M81" s="43" t="s">
        <v>198</v>
      </c>
      <c r="N81" s="43" t="s">
        <v>195</v>
      </c>
    </row>
    <row r="82" spans="1:14" x14ac:dyDescent="0.35">
      <c r="A82" s="42" t="s">
        <v>126</v>
      </c>
      <c r="B82" s="44" t="s">
        <v>198</v>
      </c>
      <c r="C82" s="44" t="s">
        <v>198</v>
      </c>
      <c r="D82" s="44" t="s">
        <v>198</v>
      </c>
      <c r="E82" s="44" t="s">
        <v>198</v>
      </c>
      <c r="F82" s="44" t="s">
        <v>198</v>
      </c>
      <c r="G82" s="44" t="s">
        <v>198</v>
      </c>
      <c r="H82" s="44" t="s">
        <v>198</v>
      </c>
      <c r="I82" s="45" t="s">
        <v>195</v>
      </c>
      <c r="J82" s="44" t="s">
        <v>195</v>
      </c>
      <c r="K82" s="44" t="s">
        <v>195</v>
      </c>
      <c r="L82" s="43" t="s">
        <v>195</v>
      </c>
      <c r="M82" s="43" t="s">
        <v>198</v>
      </c>
      <c r="N82" s="43" t="s">
        <v>195</v>
      </c>
    </row>
    <row r="83" spans="1:14" x14ac:dyDescent="0.35">
      <c r="A83" s="42" t="s">
        <v>127</v>
      </c>
      <c r="B83" s="44" t="s">
        <v>198</v>
      </c>
      <c r="C83" s="44" t="s">
        <v>198</v>
      </c>
      <c r="D83" s="44" t="s">
        <v>198</v>
      </c>
      <c r="E83" s="44" t="s">
        <v>198</v>
      </c>
      <c r="F83" s="44" t="s">
        <v>198</v>
      </c>
      <c r="G83" s="44" t="s">
        <v>198</v>
      </c>
      <c r="H83" s="44" t="s">
        <v>198</v>
      </c>
      <c r="I83" s="45" t="s">
        <v>195</v>
      </c>
      <c r="J83" s="44" t="s">
        <v>195</v>
      </c>
      <c r="K83" s="44" t="s">
        <v>195</v>
      </c>
      <c r="L83" s="43" t="s">
        <v>195</v>
      </c>
      <c r="M83" s="43" t="s">
        <v>198</v>
      </c>
      <c r="N83" s="43" t="s">
        <v>195</v>
      </c>
    </row>
    <row r="84" spans="1:14" x14ac:dyDescent="0.35">
      <c r="A84" s="42" t="s">
        <v>128</v>
      </c>
      <c r="B84" s="44" t="s">
        <v>198</v>
      </c>
      <c r="C84" s="44" t="s">
        <v>195</v>
      </c>
      <c r="D84" s="44" t="s">
        <v>198</v>
      </c>
      <c r="E84" s="44" t="s">
        <v>198</v>
      </c>
      <c r="F84" s="44" t="s">
        <v>198</v>
      </c>
      <c r="G84" s="44" t="s">
        <v>198</v>
      </c>
      <c r="H84" s="44" t="s">
        <v>195</v>
      </c>
      <c r="I84" s="45" t="s">
        <v>195</v>
      </c>
      <c r="J84" s="44" t="s">
        <v>195</v>
      </c>
      <c r="K84" s="44" t="s">
        <v>195</v>
      </c>
      <c r="L84" s="43" t="s">
        <v>195</v>
      </c>
      <c r="M84" s="43" t="s">
        <v>195</v>
      </c>
      <c r="N84" s="43" t="s">
        <v>195</v>
      </c>
    </row>
    <row r="85" spans="1:14" x14ac:dyDescent="0.35">
      <c r="A85" s="42" t="s">
        <v>129</v>
      </c>
      <c r="B85" s="44" t="s">
        <v>198</v>
      </c>
      <c r="C85" s="44" t="s">
        <v>198</v>
      </c>
      <c r="D85" s="44" t="s">
        <v>198</v>
      </c>
      <c r="E85" s="44" t="s">
        <v>198</v>
      </c>
      <c r="F85" s="44" t="s">
        <v>198</v>
      </c>
      <c r="G85" s="44" t="s">
        <v>195</v>
      </c>
      <c r="H85" s="44" t="s">
        <v>195</v>
      </c>
      <c r="I85" s="45" t="s">
        <v>195</v>
      </c>
      <c r="J85" s="44" t="s">
        <v>195</v>
      </c>
      <c r="K85" s="44" t="s">
        <v>195</v>
      </c>
      <c r="L85" s="43" t="s">
        <v>195</v>
      </c>
      <c r="M85" s="43" t="s">
        <v>195</v>
      </c>
      <c r="N85" s="43" t="s">
        <v>195</v>
      </c>
    </row>
    <row r="86" spans="1:14" x14ac:dyDescent="0.35">
      <c r="A86" s="42" t="s">
        <v>130</v>
      </c>
      <c r="B86" s="44" t="s">
        <v>198</v>
      </c>
      <c r="C86" s="44" t="s">
        <v>195</v>
      </c>
      <c r="D86" s="44" t="s">
        <v>198</v>
      </c>
      <c r="E86" s="44" t="s">
        <v>198</v>
      </c>
      <c r="F86" s="44" t="s">
        <v>198</v>
      </c>
      <c r="G86" s="44" t="s">
        <v>198</v>
      </c>
      <c r="H86" s="44" t="s">
        <v>195</v>
      </c>
      <c r="I86" s="45" t="s">
        <v>195</v>
      </c>
      <c r="J86" s="44" t="s">
        <v>195</v>
      </c>
      <c r="K86" s="44" t="s">
        <v>195</v>
      </c>
      <c r="L86" s="43" t="s">
        <v>195</v>
      </c>
      <c r="M86" s="43" t="s">
        <v>195</v>
      </c>
      <c r="N86" s="43" t="s">
        <v>195</v>
      </c>
    </row>
    <row r="87" spans="1:14" x14ac:dyDescent="0.35">
      <c r="A87" s="42" t="s">
        <v>131</v>
      </c>
      <c r="B87" s="44" t="s">
        <v>198</v>
      </c>
      <c r="C87" s="44" t="s">
        <v>195</v>
      </c>
      <c r="D87" s="44" t="s">
        <v>198</v>
      </c>
      <c r="E87" s="44" t="s">
        <v>198</v>
      </c>
      <c r="F87" s="44" t="s">
        <v>198</v>
      </c>
      <c r="G87" s="44" t="s">
        <v>195</v>
      </c>
      <c r="H87" s="44" t="s">
        <v>195</v>
      </c>
      <c r="I87" s="45" t="s">
        <v>195</v>
      </c>
      <c r="J87" s="44" t="s">
        <v>195</v>
      </c>
      <c r="K87" s="44" t="s">
        <v>195</v>
      </c>
      <c r="L87" s="43" t="s">
        <v>195</v>
      </c>
      <c r="M87" s="43" t="s">
        <v>195</v>
      </c>
      <c r="N87" s="43" t="s">
        <v>195</v>
      </c>
    </row>
    <row r="88" spans="1:14" x14ac:dyDescent="0.35">
      <c r="A88" s="42" t="s">
        <v>132</v>
      </c>
      <c r="B88" s="44" t="s">
        <v>198</v>
      </c>
      <c r="C88" s="44" t="s">
        <v>195</v>
      </c>
      <c r="D88" s="44" t="s">
        <v>198</v>
      </c>
      <c r="E88" s="44" t="s">
        <v>198</v>
      </c>
      <c r="F88" s="44" t="s">
        <v>198</v>
      </c>
      <c r="G88" s="44" t="s">
        <v>195</v>
      </c>
      <c r="H88" s="44" t="s">
        <v>195</v>
      </c>
      <c r="I88" s="45" t="s">
        <v>195</v>
      </c>
      <c r="J88" s="44" t="s">
        <v>195</v>
      </c>
      <c r="K88" s="44" t="s">
        <v>195</v>
      </c>
      <c r="L88" s="43" t="s">
        <v>195</v>
      </c>
      <c r="M88" s="43" t="s">
        <v>195</v>
      </c>
      <c r="N88" s="43" t="s">
        <v>195</v>
      </c>
    </row>
    <row r="89" spans="1:14" x14ac:dyDescent="0.35">
      <c r="A89" s="42" t="s">
        <v>133</v>
      </c>
      <c r="B89" s="44" t="s">
        <v>198</v>
      </c>
      <c r="C89" s="44" t="s">
        <v>195</v>
      </c>
      <c r="D89" s="44" t="s">
        <v>198</v>
      </c>
      <c r="E89" s="44" t="s">
        <v>198</v>
      </c>
      <c r="F89" s="44" t="s">
        <v>198</v>
      </c>
      <c r="G89" s="44" t="s">
        <v>195</v>
      </c>
      <c r="H89" s="44" t="s">
        <v>195</v>
      </c>
      <c r="I89" s="45" t="s">
        <v>195</v>
      </c>
      <c r="J89" s="44" t="s">
        <v>195</v>
      </c>
      <c r="K89" s="44" t="s">
        <v>195</v>
      </c>
      <c r="L89" s="43" t="s">
        <v>195</v>
      </c>
      <c r="M89" s="43" t="s">
        <v>195</v>
      </c>
      <c r="N89" s="43" t="s">
        <v>195</v>
      </c>
    </row>
    <row r="90" spans="1:14" x14ac:dyDescent="0.35">
      <c r="A90" s="42" t="s">
        <v>134</v>
      </c>
      <c r="B90" s="44" t="s">
        <v>195</v>
      </c>
      <c r="C90" s="44" t="s">
        <v>195</v>
      </c>
      <c r="D90" s="44" t="s">
        <v>198</v>
      </c>
      <c r="E90" s="44" t="s">
        <v>198</v>
      </c>
      <c r="F90" s="44" t="s">
        <v>195</v>
      </c>
      <c r="G90" s="44" t="s">
        <v>195</v>
      </c>
      <c r="H90" s="44" t="s">
        <v>195</v>
      </c>
      <c r="I90" s="45" t="s">
        <v>195</v>
      </c>
      <c r="J90" s="44" t="s">
        <v>195</v>
      </c>
      <c r="K90" s="44" t="s">
        <v>195</v>
      </c>
      <c r="L90" s="43" t="s">
        <v>195</v>
      </c>
      <c r="M90" s="43" t="s">
        <v>195</v>
      </c>
      <c r="N90" s="43" t="s">
        <v>195</v>
      </c>
    </row>
    <row r="91" spans="1:14" x14ac:dyDescent="0.35">
      <c r="A91" s="42" t="s">
        <v>135</v>
      </c>
      <c r="B91" s="44" t="s">
        <v>198</v>
      </c>
      <c r="C91" s="44" t="s">
        <v>198</v>
      </c>
      <c r="D91" s="44" t="s">
        <v>198</v>
      </c>
      <c r="E91" s="44" t="s">
        <v>198</v>
      </c>
      <c r="F91" s="44" t="s">
        <v>198</v>
      </c>
      <c r="G91" s="44" t="s">
        <v>198</v>
      </c>
      <c r="H91" s="44" t="s">
        <v>198</v>
      </c>
      <c r="I91" s="44" t="s">
        <v>198</v>
      </c>
      <c r="J91" s="73" t="s">
        <v>399</v>
      </c>
      <c r="K91" s="44" t="s">
        <v>198</v>
      </c>
      <c r="L91" s="46" t="s">
        <v>205</v>
      </c>
      <c r="M91" s="53" t="s">
        <v>198</v>
      </c>
      <c r="N91" s="46" t="s">
        <v>205</v>
      </c>
    </row>
    <row r="92" spans="1:14" x14ac:dyDescent="0.35">
      <c r="A92" s="42" t="s">
        <v>136</v>
      </c>
      <c r="B92" s="44" t="s">
        <v>198</v>
      </c>
      <c r="C92" s="44" t="s">
        <v>198</v>
      </c>
      <c r="D92" s="44" t="s">
        <v>198</v>
      </c>
      <c r="E92" s="44" t="s">
        <v>198</v>
      </c>
      <c r="F92" s="44" t="s">
        <v>198</v>
      </c>
      <c r="G92" s="44" t="s">
        <v>198</v>
      </c>
      <c r="H92" s="44" t="s">
        <v>198</v>
      </c>
      <c r="I92" s="44" t="s">
        <v>198</v>
      </c>
      <c r="J92" s="73" t="s">
        <v>399</v>
      </c>
      <c r="K92" s="44" t="s">
        <v>198</v>
      </c>
      <c r="L92" s="46" t="s">
        <v>205</v>
      </c>
      <c r="M92" s="53" t="s">
        <v>198</v>
      </c>
      <c r="N92" s="46" t="s">
        <v>205</v>
      </c>
    </row>
    <row r="93" spans="1:14" x14ac:dyDescent="0.35">
      <c r="A93" s="42" t="s">
        <v>137</v>
      </c>
      <c r="B93" s="44" t="s">
        <v>198</v>
      </c>
      <c r="C93" s="44" t="s">
        <v>198</v>
      </c>
      <c r="D93" s="44" t="s">
        <v>198</v>
      </c>
      <c r="E93" s="44" t="s">
        <v>198</v>
      </c>
      <c r="F93" s="44" t="s">
        <v>198</v>
      </c>
      <c r="G93" s="44" t="s">
        <v>198</v>
      </c>
      <c r="H93" s="44" t="s">
        <v>198</v>
      </c>
      <c r="I93" s="44" t="s">
        <v>198</v>
      </c>
      <c r="J93" s="73" t="s">
        <v>399</v>
      </c>
      <c r="K93" s="44" t="s">
        <v>198</v>
      </c>
      <c r="L93" s="46" t="s">
        <v>205</v>
      </c>
      <c r="M93" s="53" t="s">
        <v>198</v>
      </c>
      <c r="N93" s="46" t="s">
        <v>205</v>
      </c>
    </row>
    <row r="94" spans="1:14" x14ac:dyDescent="0.35">
      <c r="A94" s="42" t="s">
        <v>138</v>
      </c>
      <c r="B94" s="44" t="s">
        <v>198</v>
      </c>
      <c r="C94" s="44" t="s">
        <v>198</v>
      </c>
      <c r="D94" s="44" t="s">
        <v>198</v>
      </c>
      <c r="E94" s="44" t="s">
        <v>198</v>
      </c>
      <c r="F94" s="44" t="s">
        <v>198</v>
      </c>
      <c r="G94" s="44" t="s">
        <v>198</v>
      </c>
      <c r="H94" s="44" t="s">
        <v>198</v>
      </c>
      <c r="I94" s="44" t="s">
        <v>198</v>
      </c>
      <c r="J94" s="73" t="s">
        <v>399</v>
      </c>
      <c r="K94" s="44" t="s">
        <v>198</v>
      </c>
      <c r="L94" s="46" t="s">
        <v>205</v>
      </c>
      <c r="M94" s="53" t="s">
        <v>198</v>
      </c>
      <c r="N94" s="46" t="s">
        <v>205</v>
      </c>
    </row>
    <row r="95" spans="1:14" x14ac:dyDescent="0.35">
      <c r="A95" s="42" t="s">
        <v>139</v>
      </c>
      <c r="B95" s="44" t="s">
        <v>198</v>
      </c>
      <c r="C95" s="44" t="s">
        <v>198</v>
      </c>
      <c r="D95" s="44" t="s">
        <v>198</v>
      </c>
      <c r="E95" s="44" t="s">
        <v>198</v>
      </c>
      <c r="F95" s="44" t="s">
        <v>198</v>
      </c>
      <c r="G95" s="44" t="s">
        <v>198</v>
      </c>
      <c r="H95" s="44" t="s">
        <v>198</v>
      </c>
      <c r="I95" s="44" t="s">
        <v>198</v>
      </c>
      <c r="J95" s="73" t="s">
        <v>399</v>
      </c>
      <c r="K95" s="44" t="s">
        <v>198</v>
      </c>
      <c r="L95" s="46" t="s">
        <v>205</v>
      </c>
      <c r="M95" s="53" t="s">
        <v>198</v>
      </c>
      <c r="N95" s="46" t="s">
        <v>205</v>
      </c>
    </row>
    <row r="96" spans="1:14" x14ac:dyDescent="0.35">
      <c r="A96" s="42" t="s">
        <v>140</v>
      </c>
      <c r="B96" s="44" t="s">
        <v>198</v>
      </c>
      <c r="C96" s="44" t="s">
        <v>198</v>
      </c>
      <c r="D96" s="44" t="s">
        <v>198</v>
      </c>
      <c r="E96" s="44" t="s">
        <v>198</v>
      </c>
      <c r="F96" s="44" t="s">
        <v>198</v>
      </c>
      <c r="G96" s="44" t="s">
        <v>198</v>
      </c>
      <c r="H96" s="44" t="s">
        <v>198</v>
      </c>
      <c r="I96" s="44" t="s">
        <v>198</v>
      </c>
      <c r="J96" s="73" t="s">
        <v>399</v>
      </c>
      <c r="K96" s="44" t="s">
        <v>198</v>
      </c>
      <c r="L96" s="46" t="s">
        <v>205</v>
      </c>
      <c r="M96" s="53" t="s">
        <v>198</v>
      </c>
      <c r="N96" s="46" t="s">
        <v>205</v>
      </c>
    </row>
    <row r="97" spans="1:14" x14ac:dyDescent="0.35">
      <c r="A97" s="42" t="s">
        <v>141</v>
      </c>
      <c r="B97" s="44" t="s">
        <v>198</v>
      </c>
      <c r="C97" s="44" t="s">
        <v>198</v>
      </c>
      <c r="D97" s="44" t="s">
        <v>198</v>
      </c>
      <c r="E97" s="44" t="s">
        <v>198</v>
      </c>
      <c r="F97" s="44" t="s">
        <v>198</v>
      </c>
      <c r="G97" s="44" t="s">
        <v>198</v>
      </c>
      <c r="H97" s="44" t="s">
        <v>198</v>
      </c>
      <c r="I97" s="44" t="s">
        <v>198</v>
      </c>
      <c r="J97" s="73" t="s">
        <v>399</v>
      </c>
      <c r="K97" s="44" t="s">
        <v>198</v>
      </c>
      <c r="L97" s="46" t="s">
        <v>205</v>
      </c>
      <c r="M97" s="53" t="s">
        <v>198</v>
      </c>
      <c r="N97" s="46" t="s">
        <v>205</v>
      </c>
    </row>
    <row r="98" spans="1:14" x14ac:dyDescent="0.35">
      <c r="A98" s="42" t="s">
        <v>142</v>
      </c>
      <c r="B98" s="44" t="s">
        <v>198</v>
      </c>
      <c r="C98" s="44" t="s">
        <v>198</v>
      </c>
      <c r="D98" s="44" t="s">
        <v>198</v>
      </c>
      <c r="E98" s="44" t="s">
        <v>198</v>
      </c>
      <c r="F98" s="44" t="s">
        <v>198</v>
      </c>
      <c r="G98" s="44" t="s">
        <v>198</v>
      </c>
      <c r="H98" s="44" t="s">
        <v>198</v>
      </c>
      <c r="I98" s="44" t="s">
        <v>198</v>
      </c>
      <c r="J98" s="73" t="s">
        <v>399</v>
      </c>
      <c r="K98" s="44" t="s">
        <v>198</v>
      </c>
      <c r="L98" s="46" t="s">
        <v>205</v>
      </c>
      <c r="M98" s="53" t="s">
        <v>198</v>
      </c>
      <c r="N98" s="46" t="s">
        <v>205</v>
      </c>
    </row>
    <row r="99" spans="1:14" x14ac:dyDescent="0.35">
      <c r="A99" s="42" t="s">
        <v>207</v>
      </c>
      <c r="B99" s="44" t="s">
        <v>198</v>
      </c>
      <c r="C99" s="44" t="s">
        <v>198</v>
      </c>
      <c r="D99" s="44" t="s">
        <v>198</v>
      </c>
      <c r="E99" s="44" t="s">
        <v>198</v>
      </c>
      <c r="F99" s="44" t="s">
        <v>198</v>
      </c>
      <c r="G99" s="44" t="s">
        <v>198</v>
      </c>
      <c r="H99" s="44" t="s">
        <v>198</v>
      </c>
      <c r="I99" s="77" t="s">
        <v>393</v>
      </c>
      <c r="J99" s="73" t="s">
        <v>399</v>
      </c>
      <c r="K99" s="44" t="s">
        <v>198</v>
      </c>
      <c r="L99" s="46" t="s">
        <v>205</v>
      </c>
      <c r="M99" s="53" t="s">
        <v>198</v>
      </c>
      <c r="N99" s="46" t="s">
        <v>205</v>
      </c>
    </row>
    <row r="100" spans="1:14" x14ac:dyDescent="0.35">
      <c r="A100" s="42" t="s">
        <v>143</v>
      </c>
      <c r="B100" s="44" t="s">
        <v>198</v>
      </c>
      <c r="C100" s="44" t="s">
        <v>198</v>
      </c>
      <c r="D100" s="44" t="s">
        <v>198</v>
      </c>
      <c r="E100" s="44" t="s">
        <v>198</v>
      </c>
      <c r="F100" s="44" t="s">
        <v>198</v>
      </c>
      <c r="G100" s="44" t="s">
        <v>198</v>
      </c>
      <c r="H100" s="44" t="s">
        <v>198</v>
      </c>
      <c r="I100" s="44" t="s">
        <v>198</v>
      </c>
      <c r="J100" s="73" t="s">
        <v>399</v>
      </c>
      <c r="K100" s="44" t="s">
        <v>198</v>
      </c>
      <c r="L100" s="46" t="s">
        <v>205</v>
      </c>
      <c r="M100" s="53" t="s">
        <v>198</v>
      </c>
      <c r="N100" s="46" t="s">
        <v>205</v>
      </c>
    </row>
    <row r="101" spans="1:14" x14ac:dyDescent="0.35">
      <c r="A101" s="42" t="s">
        <v>144</v>
      </c>
      <c r="B101" s="44" t="s">
        <v>198</v>
      </c>
      <c r="C101" s="44" t="s">
        <v>198</v>
      </c>
      <c r="D101" s="44" t="s">
        <v>198</v>
      </c>
      <c r="E101" s="44" t="s">
        <v>198</v>
      </c>
      <c r="F101" s="44" t="s">
        <v>198</v>
      </c>
      <c r="G101" s="44" t="s">
        <v>198</v>
      </c>
      <c r="H101" s="44" t="s">
        <v>198</v>
      </c>
      <c r="I101" s="44" t="s">
        <v>198</v>
      </c>
      <c r="J101" s="73" t="s">
        <v>399</v>
      </c>
      <c r="K101" s="44" t="s">
        <v>198</v>
      </c>
      <c r="L101" s="46" t="s">
        <v>205</v>
      </c>
      <c r="M101" s="53" t="s">
        <v>198</v>
      </c>
      <c r="N101" s="46" t="s">
        <v>205</v>
      </c>
    </row>
    <row r="102" spans="1:14" x14ac:dyDescent="0.35">
      <c r="A102" s="42" t="s">
        <v>145</v>
      </c>
      <c r="B102" s="44" t="s">
        <v>198</v>
      </c>
      <c r="C102" s="44" t="s">
        <v>198</v>
      </c>
      <c r="D102" s="44" t="s">
        <v>198</v>
      </c>
      <c r="E102" s="44" t="s">
        <v>198</v>
      </c>
      <c r="F102" s="44" t="s">
        <v>198</v>
      </c>
      <c r="G102" s="44" t="s">
        <v>198</v>
      </c>
      <c r="H102" s="44" t="s">
        <v>198</v>
      </c>
      <c r="I102" s="44" t="s">
        <v>198</v>
      </c>
      <c r="J102" s="73" t="s">
        <v>399</v>
      </c>
      <c r="K102" s="44" t="s">
        <v>198</v>
      </c>
      <c r="L102" s="46" t="s">
        <v>205</v>
      </c>
      <c r="M102" s="53" t="s">
        <v>198</v>
      </c>
      <c r="N102" s="46" t="s">
        <v>205</v>
      </c>
    </row>
    <row r="103" spans="1:14" x14ac:dyDescent="0.35">
      <c r="A103" s="42" t="s">
        <v>146</v>
      </c>
      <c r="B103" s="44" t="s">
        <v>198</v>
      </c>
      <c r="C103" s="44" t="s">
        <v>198</v>
      </c>
      <c r="D103" s="44" t="s">
        <v>198</v>
      </c>
      <c r="E103" s="44" t="s">
        <v>198</v>
      </c>
      <c r="F103" s="44" t="s">
        <v>198</v>
      </c>
      <c r="G103" s="44" t="s">
        <v>198</v>
      </c>
      <c r="H103" s="44" t="s">
        <v>198</v>
      </c>
      <c r="I103" s="44" t="s">
        <v>198</v>
      </c>
      <c r="J103" s="73" t="s">
        <v>399</v>
      </c>
      <c r="K103" s="44" t="s">
        <v>198</v>
      </c>
      <c r="L103" s="46" t="s">
        <v>205</v>
      </c>
      <c r="M103" s="53" t="s">
        <v>198</v>
      </c>
      <c r="N103" s="46" t="s">
        <v>205</v>
      </c>
    </row>
    <row r="104" spans="1:14" x14ac:dyDescent="0.35">
      <c r="A104" s="42" t="s">
        <v>147</v>
      </c>
      <c r="B104" s="44" t="s">
        <v>198</v>
      </c>
      <c r="C104" s="44" t="s">
        <v>198</v>
      </c>
      <c r="D104" s="44" t="s">
        <v>198</v>
      </c>
      <c r="E104" s="44" t="s">
        <v>198</v>
      </c>
      <c r="F104" s="44" t="s">
        <v>198</v>
      </c>
      <c r="G104" s="44" t="s">
        <v>198</v>
      </c>
      <c r="H104" s="44" t="s">
        <v>198</v>
      </c>
      <c r="I104" s="44" t="s">
        <v>198</v>
      </c>
      <c r="J104" s="73" t="s">
        <v>399</v>
      </c>
      <c r="K104" s="44" t="s">
        <v>198</v>
      </c>
      <c r="L104" s="46" t="s">
        <v>205</v>
      </c>
      <c r="M104" s="53" t="s">
        <v>198</v>
      </c>
      <c r="N104" s="46" t="s">
        <v>205</v>
      </c>
    </row>
    <row r="105" spans="1:14" x14ac:dyDescent="0.35">
      <c r="A105" s="42" t="s">
        <v>148</v>
      </c>
      <c r="B105" s="44" t="s">
        <v>198</v>
      </c>
      <c r="C105" s="44" t="s">
        <v>198</v>
      </c>
      <c r="D105" s="44" t="s">
        <v>198</v>
      </c>
      <c r="E105" s="44" t="s">
        <v>198</v>
      </c>
      <c r="F105" s="44" t="s">
        <v>198</v>
      </c>
      <c r="G105" s="44" t="s">
        <v>198</v>
      </c>
      <c r="H105" s="44" t="s">
        <v>198</v>
      </c>
      <c r="I105" s="44" t="s">
        <v>198</v>
      </c>
      <c r="J105" s="73" t="s">
        <v>399</v>
      </c>
      <c r="K105" s="44" t="s">
        <v>198</v>
      </c>
      <c r="L105" s="46" t="s">
        <v>205</v>
      </c>
      <c r="M105" s="53" t="s">
        <v>198</v>
      </c>
      <c r="N105" s="46" t="s">
        <v>205</v>
      </c>
    </row>
    <row r="106" spans="1:14" x14ac:dyDescent="0.35">
      <c r="A106" s="42" t="s">
        <v>149</v>
      </c>
      <c r="B106" s="44" t="s">
        <v>198</v>
      </c>
      <c r="C106" s="44" t="s">
        <v>198</v>
      </c>
      <c r="D106" s="44" t="s">
        <v>198</v>
      </c>
      <c r="E106" s="44" t="s">
        <v>198</v>
      </c>
      <c r="F106" s="44" t="s">
        <v>198</v>
      </c>
      <c r="G106" s="44" t="s">
        <v>198</v>
      </c>
      <c r="H106" s="44" t="s">
        <v>198</v>
      </c>
      <c r="I106" s="44" t="s">
        <v>198</v>
      </c>
      <c r="J106" s="73" t="s">
        <v>399</v>
      </c>
      <c r="K106" s="44" t="s">
        <v>198</v>
      </c>
      <c r="L106" s="46" t="s">
        <v>205</v>
      </c>
      <c r="M106" s="53" t="s">
        <v>198</v>
      </c>
      <c r="N106" s="46" t="s">
        <v>205</v>
      </c>
    </row>
    <row r="107" spans="1:14" x14ac:dyDescent="0.35">
      <c r="A107" s="42" t="s">
        <v>150</v>
      </c>
      <c r="B107" s="44" t="s">
        <v>198</v>
      </c>
      <c r="C107" s="44" t="s">
        <v>198</v>
      </c>
      <c r="D107" s="44" t="s">
        <v>198</v>
      </c>
      <c r="E107" s="44" t="s">
        <v>198</v>
      </c>
      <c r="F107" s="44" t="s">
        <v>198</v>
      </c>
      <c r="G107" s="44" t="s">
        <v>198</v>
      </c>
      <c r="H107" s="44" t="s">
        <v>198</v>
      </c>
      <c r="I107" s="44" t="s">
        <v>198</v>
      </c>
      <c r="J107" s="73" t="s">
        <v>399</v>
      </c>
      <c r="K107" s="44" t="s">
        <v>198</v>
      </c>
      <c r="L107" s="46" t="s">
        <v>205</v>
      </c>
      <c r="M107" s="53" t="s">
        <v>198</v>
      </c>
      <c r="N107" s="46" t="s">
        <v>205</v>
      </c>
    </row>
    <row r="108" spans="1:14" x14ac:dyDescent="0.35">
      <c r="A108" s="42" t="s">
        <v>151</v>
      </c>
      <c r="B108" s="44" t="s">
        <v>198</v>
      </c>
      <c r="C108" s="44" t="s">
        <v>198</v>
      </c>
      <c r="D108" s="44" t="s">
        <v>198</v>
      </c>
      <c r="E108" s="44" t="s">
        <v>198</v>
      </c>
      <c r="F108" s="44" t="s">
        <v>198</v>
      </c>
      <c r="G108" s="44" t="s">
        <v>198</v>
      </c>
      <c r="H108" s="44" t="s">
        <v>198</v>
      </c>
      <c r="I108" s="44" t="s">
        <v>198</v>
      </c>
      <c r="J108" s="44" t="s">
        <v>198</v>
      </c>
      <c r="K108" s="44" t="s">
        <v>198</v>
      </c>
      <c r="L108" s="46" t="s">
        <v>205</v>
      </c>
      <c r="M108" s="53" t="s">
        <v>198</v>
      </c>
      <c r="N108" s="46" t="s">
        <v>205</v>
      </c>
    </row>
    <row r="109" spans="1:14" x14ac:dyDescent="0.35">
      <c r="A109" s="42" t="s">
        <v>152</v>
      </c>
      <c r="B109" s="44" t="s">
        <v>198</v>
      </c>
      <c r="C109" s="44" t="s">
        <v>198</v>
      </c>
      <c r="D109" s="44" t="s">
        <v>198</v>
      </c>
      <c r="E109" s="44" t="s">
        <v>198</v>
      </c>
      <c r="F109" s="44" t="s">
        <v>198</v>
      </c>
      <c r="G109" s="44" t="s">
        <v>198</v>
      </c>
      <c r="H109" s="44" t="s">
        <v>198</v>
      </c>
      <c r="I109" s="44" t="s">
        <v>198</v>
      </c>
      <c r="J109" s="44" t="s">
        <v>198</v>
      </c>
      <c r="K109" s="44" t="s">
        <v>198</v>
      </c>
      <c r="L109" s="46" t="s">
        <v>205</v>
      </c>
      <c r="M109" s="53" t="s">
        <v>198</v>
      </c>
      <c r="N109" s="46" t="s">
        <v>205</v>
      </c>
    </row>
    <row r="110" spans="1:14" x14ac:dyDescent="0.35">
      <c r="A110" s="42" t="s">
        <v>153</v>
      </c>
      <c r="B110" s="44" t="s">
        <v>198</v>
      </c>
      <c r="C110" s="44" t="s">
        <v>198</v>
      </c>
      <c r="D110" s="44" t="s">
        <v>198</v>
      </c>
      <c r="E110" s="44" t="s">
        <v>198</v>
      </c>
      <c r="F110" s="44" t="s">
        <v>198</v>
      </c>
      <c r="G110" s="44" t="s">
        <v>198</v>
      </c>
      <c r="H110" s="44" t="s">
        <v>198</v>
      </c>
      <c r="I110" s="44" t="s">
        <v>198</v>
      </c>
      <c r="J110" s="44" t="s">
        <v>198</v>
      </c>
      <c r="K110" s="44" t="s">
        <v>198</v>
      </c>
      <c r="L110" s="46" t="s">
        <v>205</v>
      </c>
      <c r="M110" s="53" t="s">
        <v>195</v>
      </c>
      <c r="N110" s="46" t="s">
        <v>205</v>
      </c>
    </row>
    <row r="111" spans="1:14" x14ac:dyDescent="0.35">
      <c r="A111" s="42" t="s">
        <v>154</v>
      </c>
      <c r="B111" s="44" t="s">
        <v>198</v>
      </c>
      <c r="C111" s="44" t="s">
        <v>198</v>
      </c>
      <c r="D111" s="44" t="s">
        <v>198</v>
      </c>
      <c r="E111" s="44" t="s">
        <v>198</v>
      </c>
      <c r="F111" s="44" t="s">
        <v>198</v>
      </c>
      <c r="G111" s="44" t="s">
        <v>198</v>
      </c>
      <c r="H111" s="44" t="s">
        <v>198</v>
      </c>
      <c r="I111" s="44" t="s">
        <v>198</v>
      </c>
      <c r="J111" s="44" t="s">
        <v>198</v>
      </c>
      <c r="K111" s="44" t="s">
        <v>198</v>
      </c>
      <c r="L111" s="46" t="s">
        <v>205</v>
      </c>
      <c r="M111" s="53" t="s">
        <v>195</v>
      </c>
      <c r="N111" s="46" t="s">
        <v>205</v>
      </c>
    </row>
    <row r="112" spans="1:14" x14ac:dyDescent="0.35">
      <c r="A112" s="50" t="s">
        <v>155</v>
      </c>
      <c r="B112" s="44" t="s">
        <v>195</v>
      </c>
      <c r="C112" s="44" t="s">
        <v>195</v>
      </c>
      <c r="D112" s="44" t="s">
        <v>198</v>
      </c>
      <c r="E112" s="44" t="s">
        <v>198</v>
      </c>
      <c r="F112" s="44" t="s">
        <v>195</v>
      </c>
      <c r="G112" s="44" t="s">
        <v>198</v>
      </c>
      <c r="H112" s="44" t="s">
        <v>198</v>
      </c>
      <c r="I112" s="44" t="s">
        <v>195</v>
      </c>
      <c r="J112" s="44" t="s">
        <v>195</v>
      </c>
      <c r="K112" s="44" t="s">
        <v>195</v>
      </c>
      <c r="L112" s="43" t="s">
        <v>195</v>
      </c>
      <c r="M112" s="43" t="s">
        <v>198</v>
      </c>
      <c r="N112" s="43" t="s">
        <v>195</v>
      </c>
    </row>
    <row r="113" spans="1:14" x14ac:dyDescent="0.35">
      <c r="A113" s="50" t="s">
        <v>156</v>
      </c>
      <c r="B113" s="44" t="s">
        <v>195</v>
      </c>
      <c r="C113" s="44" t="s">
        <v>195</v>
      </c>
      <c r="D113" s="44" t="s">
        <v>198</v>
      </c>
      <c r="E113" s="44" t="s">
        <v>198</v>
      </c>
      <c r="F113" s="44" t="s">
        <v>195</v>
      </c>
      <c r="G113" s="44" t="s">
        <v>198</v>
      </c>
      <c r="H113" s="44" t="s">
        <v>198</v>
      </c>
      <c r="I113" s="44" t="s">
        <v>195</v>
      </c>
      <c r="J113" s="44" t="s">
        <v>195</v>
      </c>
      <c r="K113" s="44" t="s">
        <v>195</v>
      </c>
      <c r="L113" s="43" t="s">
        <v>195</v>
      </c>
      <c r="M113" s="43" t="s">
        <v>195</v>
      </c>
      <c r="N113" s="43" t="s">
        <v>195</v>
      </c>
    </row>
    <row r="114" spans="1:14" x14ac:dyDescent="0.35">
      <c r="A114" s="50" t="s">
        <v>157</v>
      </c>
      <c r="B114" s="44" t="s">
        <v>195</v>
      </c>
      <c r="C114" s="44" t="s">
        <v>195</v>
      </c>
      <c r="D114" s="44" t="s">
        <v>198</v>
      </c>
      <c r="E114" s="44" t="s">
        <v>198</v>
      </c>
      <c r="F114" s="44" t="s">
        <v>195</v>
      </c>
      <c r="G114" s="44" t="s">
        <v>198</v>
      </c>
      <c r="H114" s="44" t="s">
        <v>198</v>
      </c>
      <c r="I114" s="44" t="s">
        <v>195</v>
      </c>
      <c r="J114" s="44" t="s">
        <v>195</v>
      </c>
      <c r="K114" s="44" t="s">
        <v>195</v>
      </c>
      <c r="L114" s="43" t="s">
        <v>195</v>
      </c>
      <c r="M114" s="43" t="s">
        <v>198</v>
      </c>
      <c r="N114" s="43" t="s">
        <v>195</v>
      </c>
    </row>
    <row r="115" spans="1:14" x14ac:dyDescent="0.35">
      <c r="A115" s="50" t="s">
        <v>158</v>
      </c>
      <c r="B115" s="44" t="s">
        <v>195</v>
      </c>
      <c r="C115" s="44" t="s">
        <v>195</v>
      </c>
      <c r="D115" s="44" t="s">
        <v>195</v>
      </c>
      <c r="E115" s="44" t="s">
        <v>195</v>
      </c>
      <c r="F115" s="44" t="s">
        <v>195</v>
      </c>
      <c r="G115" s="44" t="s">
        <v>195</v>
      </c>
      <c r="H115" s="44" t="s">
        <v>195</v>
      </c>
      <c r="I115" s="44" t="s">
        <v>195</v>
      </c>
      <c r="J115" s="44" t="s">
        <v>195</v>
      </c>
      <c r="K115" s="44" t="s">
        <v>195</v>
      </c>
      <c r="L115" s="44" t="s">
        <v>195</v>
      </c>
      <c r="M115" s="44" t="s">
        <v>195</v>
      </c>
      <c r="N115" s="44" t="s">
        <v>195</v>
      </c>
    </row>
    <row r="116" spans="1:14" x14ac:dyDescent="0.35">
      <c r="A116" s="50" t="s">
        <v>159</v>
      </c>
      <c r="B116" s="44" t="s">
        <v>195</v>
      </c>
      <c r="C116" s="44" t="s">
        <v>195</v>
      </c>
      <c r="D116" s="44" t="s">
        <v>195</v>
      </c>
      <c r="E116" s="44" t="s">
        <v>195</v>
      </c>
      <c r="F116" s="44" t="s">
        <v>195</v>
      </c>
      <c r="G116" s="44" t="s">
        <v>195</v>
      </c>
      <c r="H116" s="44" t="s">
        <v>195</v>
      </c>
      <c r="I116" s="44" t="s">
        <v>195</v>
      </c>
      <c r="J116" s="44" t="s">
        <v>195</v>
      </c>
      <c r="K116" s="44" t="s">
        <v>195</v>
      </c>
      <c r="L116" s="44" t="s">
        <v>195</v>
      </c>
      <c r="M116" s="44" t="s">
        <v>195</v>
      </c>
      <c r="N116" s="44" t="s">
        <v>195</v>
      </c>
    </row>
    <row r="117" spans="1:14" x14ac:dyDescent="0.35">
      <c r="A117" s="50" t="s">
        <v>160</v>
      </c>
      <c r="B117" s="44" t="s">
        <v>195</v>
      </c>
      <c r="C117" s="44" t="s">
        <v>195</v>
      </c>
      <c r="D117" s="44" t="s">
        <v>195</v>
      </c>
      <c r="E117" s="44" t="s">
        <v>195</v>
      </c>
      <c r="F117" s="44" t="s">
        <v>195</v>
      </c>
      <c r="G117" s="44" t="s">
        <v>195</v>
      </c>
      <c r="H117" s="44" t="s">
        <v>195</v>
      </c>
      <c r="I117" s="44" t="s">
        <v>195</v>
      </c>
      <c r="J117" s="44" t="s">
        <v>195</v>
      </c>
      <c r="K117" s="44" t="s">
        <v>195</v>
      </c>
      <c r="L117" s="44" t="s">
        <v>195</v>
      </c>
      <c r="M117" s="44" t="s">
        <v>195</v>
      </c>
      <c r="N117" s="44" t="s">
        <v>195</v>
      </c>
    </row>
    <row r="118" spans="1:14" x14ac:dyDescent="0.35">
      <c r="A118" s="50" t="s">
        <v>161</v>
      </c>
      <c r="B118" s="44" t="s">
        <v>195</v>
      </c>
      <c r="C118" s="44" t="s">
        <v>195</v>
      </c>
      <c r="D118" s="44" t="s">
        <v>195</v>
      </c>
      <c r="E118" s="44" t="s">
        <v>195</v>
      </c>
      <c r="F118" s="44" t="s">
        <v>195</v>
      </c>
      <c r="G118" s="44" t="s">
        <v>195</v>
      </c>
      <c r="H118" s="44" t="s">
        <v>195</v>
      </c>
      <c r="I118" s="44" t="s">
        <v>195</v>
      </c>
      <c r="J118" s="44" t="s">
        <v>195</v>
      </c>
      <c r="K118" s="44" t="s">
        <v>195</v>
      </c>
      <c r="L118" s="44" t="s">
        <v>195</v>
      </c>
      <c r="M118" s="44" t="s">
        <v>195</v>
      </c>
      <c r="N118" s="44" t="s">
        <v>195</v>
      </c>
    </row>
    <row r="119" spans="1:14" x14ac:dyDescent="0.35">
      <c r="A119" s="50" t="s">
        <v>162</v>
      </c>
      <c r="B119" s="44" t="s">
        <v>195</v>
      </c>
      <c r="C119" s="44" t="s">
        <v>195</v>
      </c>
      <c r="D119" s="44" t="s">
        <v>195</v>
      </c>
      <c r="E119" s="44" t="s">
        <v>195</v>
      </c>
      <c r="F119" s="44" t="s">
        <v>195</v>
      </c>
      <c r="G119" s="44" t="s">
        <v>195</v>
      </c>
      <c r="H119" s="44" t="s">
        <v>195</v>
      </c>
      <c r="I119" s="44" t="s">
        <v>195</v>
      </c>
      <c r="J119" s="44" t="s">
        <v>195</v>
      </c>
      <c r="K119" s="44" t="s">
        <v>195</v>
      </c>
      <c r="L119" s="44" t="s">
        <v>195</v>
      </c>
      <c r="M119" s="44" t="s">
        <v>195</v>
      </c>
      <c r="N119" s="44" t="s">
        <v>195</v>
      </c>
    </row>
    <row r="120" spans="1:14" x14ac:dyDescent="0.35">
      <c r="A120" s="50" t="s">
        <v>163</v>
      </c>
      <c r="B120" s="44" t="s">
        <v>195</v>
      </c>
      <c r="C120" s="44" t="s">
        <v>195</v>
      </c>
      <c r="D120" s="44" t="s">
        <v>195</v>
      </c>
      <c r="E120" s="44" t="s">
        <v>195</v>
      </c>
      <c r="F120" s="44" t="s">
        <v>195</v>
      </c>
      <c r="G120" s="44" t="s">
        <v>195</v>
      </c>
      <c r="H120" s="44" t="s">
        <v>195</v>
      </c>
      <c r="I120" s="44" t="s">
        <v>195</v>
      </c>
      <c r="J120" s="44" t="s">
        <v>195</v>
      </c>
      <c r="K120" s="44" t="s">
        <v>195</v>
      </c>
      <c r="L120" s="44" t="s">
        <v>195</v>
      </c>
      <c r="M120" s="44" t="s">
        <v>195</v>
      </c>
      <c r="N120" s="44" t="s">
        <v>195</v>
      </c>
    </row>
    <row r="121" spans="1:14" x14ac:dyDescent="0.35">
      <c r="A121" s="50" t="s">
        <v>164</v>
      </c>
      <c r="B121" s="44" t="s">
        <v>195</v>
      </c>
      <c r="C121" s="44" t="s">
        <v>195</v>
      </c>
      <c r="D121" s="44" t="s">
        <v>195</v>
      </c>
      <c r="E121" s="44" t="s">
        <v>195</v>
      </c>
      <c r="F121" s="44" t="s">
        <v>195</v>
      </c>
      <c r="G121" s="44" t="s">
        <v>195</v>
      </c>
      <c r="H121" s="44" t="s">
        <v>195</v>
      </c>
      <c r="I121" s="44" t="s">
        <v>195</v>
      </c>
      <c r="J121" s="44" t="s">
        <v>195</v>
      </c>
      <c r="K121" s="44" t="s">
        <v>195</v>
      </c>
      <c r="L121" s="44" t="s">
        <v>195</v>
      </c>
      <c r="M121" s="44" t="s">
        <v>195</v>
      </c>
      <c r="N121" s="44" t="s">
        <v>195</v>
      </c>
    </row>
    <row r="122" spans="1:14" x14ac:dyDescent="0.35">
      <c r="A122" s="42" t="s">
        <v>208</v>
      </c>
      <c r="B122" s="44" t="s">
        <v>195</v>
      </c>
      <c r="C122" s="44" t="s">
        <v>195</v>
      </c>
      <c r="D122" s="44" t="s">
        <v>198</v>
      </c>
      <c r="E122" s="44" t="s">
        <v>198</v>
      </c>
      <c r="F122" s="44" t="s">
        <v>198</v>
      </c>
      <c r="G122" s="44" t="s">
        <v>195</v>
      </c>
      <c r="H122" s="44" t="s">
        <v>195</v>
      </c>
      <c r="I122" s="44" t="s">
        <v>195</v>
      </c>
      <c r="J122" s="44" t="s">
        <v>195</v>
      </c>
      <c r="K122" s="44" t="s">
        <v>195</v>
      </c>
      <c r="L122" s="44" t="s">
        <v>195</v>
      </c>
      <c r="M122" s="44" t="s">
        <v>195</v>
      </c>
      <c r="N122" s="44" t="s">
        <v>195</v>
      </c>
    </row>
    <row r="123" spans="1:14" x14ac:dyDescent="0.35">
      <c r="A123" s="42" t="s">
        <v>209</v>
      </c>
      <c r="B123" s="44" t="s">
        <v>195</v>
      </c>
      <c r="C123" s="44" t="s">
        <v>195</v>
      </c>
      <c r="D123" s="44" t="s">
        <v>198</v>
      </c>
      <c r="E123" s="44" t="s">
        <v>198</v>
      </c>
      <c r="F123" s="44" t="s">
        <v>198</v>
      </c>
      <c r="G123" s="44" t="s">
        <v>195</v>
      </c>
      <c r="H123" s="44" t="s">
        <v>195</v>
      </c>
      <c r="I123" s="44" t="s">
        <v>195</v>
      </c>
      <c r="J123" s="44" t="s">
        <v>195</v>
      </c>
      <c r="K123" s="44" t="s">
        <v>195</v>
      </c>
      <c r="L123" s="44" t="s">
        <v>195</v>
      </c>
      <c r="M123" s="44" t="s">
        <v>195</v>
      </c>
      <c r="N123" s="44" t="s">
        <v>195</v>
      </c>
    </row>
    <row r="124" spans="1:14" x14ac:dyDescent="0.35">
      <c r="A124" s="42" t="s">
        <v>210</v>
      </c>
      <c r="B124" s="44" t="s">
        <v>198</v>
      </c>
      <c r="C124" s="44" t="s">
        <v>195</v>
      </c>
      <c r="D124" s="44" t="s">
        <v>198</v>
      </c>
      <c r="E124" s="44" t="s">
        <v>198</v>
      </c>
      <c r="F124" s="44" t="s">
        <v>198</v>
      </c>
      <c r="G124" s="44" t="s">
        <v>195</v>
      </c>
      <c r="H124" s="44" t="s">
        <v>195</v>
      </c>
      <c r="I124" s="44" t="s">
        <v>195</v>
      </c>
      <c r="J124" s="44" t="s">
        <v>195</v>
      </c>
      <c r="K124" s="44" t="s">
        <v>195</v>
      </c>
      <c r="L124" s="44" t="s">
        <v>195</v>
      </c>
      <c r="M124" s="44" t="s">
        <v>195</v>
      </c>
      <c r="N124" s="44" t="s">
        <v>195</v>
      </c>
    </row>
    <row r="125" spans="1:14" x14ac:dyDescent="0.35">
      <c r="A125" s="42" t="s">
        <v>211</v>
      </c>
      <c r="B125" s="44" t="s">
        <v>198</v>
      </c>
      <c r="C125" s="44" t="s">
        <v>195</v>
      </c>
      <c r="D125" s="44" t="s">
        <v>198</v>
      </c>
      <c r="E125" s="44" t="s">
        <v>198</v>
      </c>
      <c r="F125" s="44" t="s">
        <v>198</v>
      </c>
      <c r="G125" s="44" t="s">
        <v>195</v>
      </c>
      <c r="H125" s="44" t="s">
        <v>195</v>
      </c>
      <c r="I125" s="44" t="s">
        <v>195</v>
      </c>
      <c r="J125" s="44" t="s">
        <v>195</v>
      </c>
      <c r="K125" s="44" t="s">
        <v>195</v>
      </c>
      <c r="L125" s="44" t="s">
        <v>198</v>
      </c>
      <c r="M125" s="44" t="s">
        <v>195</v>
      </c>
      <c r="N125" s="44" t="s">
        <v>198</v>
      </c>
    </row>
    <row r="126" spans="1:14" x14ac:dyDescent="0.35">
      <c r="A126" s="42" t="s">
        <v>212</v>
      </c>
      <c r="B126" s="44" t="s">
        <v>198</v>
      </c>
      <c r="C126" s="44" t="s">
        <v>195</v>
      </c>
      <c r="D126" s="44" t="s">
        <v>198</v>
      </c>
      <c r="E126" s="44" t="s">
        <v>198</v>
      </c>
      <c r="F126" s="44" t="s">
        <v>198</v>
      </c>
      <c r="G126" s="44" t="s">
        <v>195</v>
      </c>
      <c r="H126" s="44" t="s">
        <v>195</v>
      </c>
      <c r="I126" s="44" t="s">
        <v>195</v>
      </c>
      <c r="J126" s="44" t="s">
        <v>195</v>
      </c>
      <c r="K126" s="44" t="s">
        <v>195</v>
      </c>
      <c r="L126" s="44" t="s">
        <v>198</v>
      </c>
      <c r="M126" s="44" t="s">
        <v>195</v>
      </c>
      <c r="N126" s="44" t="s">
        <v>198</v>
      </c>
    </row>
    <row r="127" spans="1:14" x14ac:dyDescent="0.35">
      <c r="A127" s="42" t="s">
        <v>213</v>
      </c>
      <c r="B127" s="44" t="s">
        <v>198</v>
      </c>
      <c r="C127" s="44" t="s">
        <v>195</v>
      </c>
      <c r="D127" s="44" t="s">
        <v>198</v>
      </c>
      <c r="E127" s="44" t="s">
        <v>198</v>
      </c>
      <c r="F127" s="44" t="s">
        <v>198</v>
      </c>
      <c r="G127" s="44" t="s">
        <v>195</v>
      </c>
      <c r="H127" s="44" t="s">
        <v>198</v>
      </c>
      <c r="I127" s="44" t="s">
        <v>195</v>
      </c>
      <c r="J127" s="44" t="s">
        <v>195</v>
      </c>
      <c r="K127" s="44" t="s">
        <v>195</v>
      </c>
      <c r="L127" s="44" t="s">
        <v>198</v>
      </c>
      <c r="M127" s="44" t="s">
        <v>195</v>
      </c>
      <c r="N127" s="44" t="s">
        <v>198</v>
      </c>
    </row>
    <row r="128" spans="1:14" x14ac:dyDescent="0.35">
      <c r="A128" s="42" t="s">
        <v>214</v>
      </c>
      <c r="B128" s="44" t="s">
        <v>198</v>
      </c>
      <c r="C128" s="44" t="s">
        <v>195</v>
      </c>
      <c r="D128" s="44" t="s">
        <v>198</v>
      </c>
      <c r="E128" s="44" t="s">
        <v>198</v>
      </c>
      <c r="F128" s="44" t="s">
        <v>198</v>
      </c>
      <c r="G128" s="44" t="s">
        <v>195</v>
      </c>
      <c r="H128" s="44" t="s">
        <v>198</v>
      </c>
      <c r="I128" s="44" t="s">
        <v>195</v>
      </c>
      <c r="J128" s="44" t="s">
        <v>195</v>
      </c>
      <c r="K128" s="44" t="s">
        <v>195</v>
      </c>
      <c r="L128" s="44" t="s">
        <v>198</v>
      </c>
      <c r="M128" s="44" t="s">
        <v>195</v>
      </c>
      <c r="N128" s="44" t="s">
        <v>198</v>
      </c>
    </row>
    <row r="129" spans="1:14" x14ac:dyDescent="0.35">
      <c r="A129" s="42" t="s">
        <v>215</v>
      </c>
      <c r="B129" s="44" t="s">
        <v>198</v>
      </c>
      <c r="C129" s="44" t="s">
        <v>195</v>
      </c>
      <c r="D129" s="44" t="s">
        <v>198</v>
      </c>
      <c r="E129" s="44" t="s">
        <v>198</v>
      </c>
      <c r="F129" s="44" t="s">
        <v>198</v>
      </c>
      <c r="G129" s="44" t="s">
        <v>195</v>
      </c>
      <c r="H129" s="44" t="s">
        <v>198</v>
      </c>
      <c r="I129" s="44" t="s">
        <v>195</v>
      </c>
      <c r="J129" s="44" t="s">
        <v>195</v>
      </c>
      <c r="K129" s="44" t="s">
        <v>195</v>
      </c>
      <c r="L129" s="44" t="s">
        <v>198</v>
      </c>
      <c r="M129" s="44" t="s">
        <v>195</v>
      </c>
      <c r="N129" s="44" t="s">
        <v>198</v>
      </c>
    </row>
    <row r="130" spans="1:14" x14ac:dyDescent="0.35">
      <c r="A130" s="42" t="s">
        <v>216</v>
      </c>
      <c r="B130" s="44" t="s">
        <v>198</v>
      </c>
      <c r="C130" s="44" t="s">
        <v>195</v>
      </c>
      <c r="D130" s="44" t="s">
        <v>198</v>
      </c>
      <c r="E130" s="44" t="s">
        <v>198</v>
      </c>
      <c r="F130" s="44" t="s">
        <v>198</v>
      </c>
      <c r="G130" s="44" t="s">
        <v>195</v>
      </c>
      <c r="H130" s="44" t="s">
        <v>198</v>
      </c>
      <c r="I130" s="44" t="s">
        <v>195</v>
      </c>
      <c r="J130" s="44" t="s">
        <v>195</v>
      </c>
      <c r="K130" s="44" t="s">
        <v>195</v>
      </c>
      <c r="L130" s="44" t="s">
        <v>198</v>
      </c>
      <c r="M130" s="44" t="s">
        <v>195</v>
      </c>
      <c r="N130" s="44" t="s">
        <v>198</v>
      </c>
    </row>
    <row r="131" spans="1:14" x14ac:dyDescent="0.35">
      <c r="A131" s="42" t="s">
        <v>217</v>
      </c>
      <c r="B131" s="44" t="s">
        <v>198</v>
      </c>
      <c r="C131" s="44" t="s">
        <v>195</v>
      </c>
      <c r="D131" s="44" t="s">
        <v>198</v>
      </c>
      <c r="E131" s="44" t="s">
        <v>198</v>
      </c>
      <c r="F131" s="44" t="s">
        <v>198</v>
      </c>
      <c r="G131" s="44" t="s">
        <v>195</v>
      </c>
      <c r="H131" s="44" t="s">
        <v>198</v>
      </c>
      <c r="I131" s="44" t="s">
        <v>195</v>
      </c>
      <c r="J131" s="44" t="s">
        <v>195</v>
      </c>
      <c r="K131" s="44" t="s">
        <v>195</v>
      </c>
      <c r="L131" s="44" t="s">
        <v>198</v>
      </c>
      <c r="M131" s="44" t="s">
        <v>198</v>
      </c>
      <c r="N131" s="44" t="s">
        <v>198</v>
      </c>
    </row>
    <row r="132" spans="1:14" x14ac:dyDescent="0.35">
      <c r="A132" s="42" t="s">
        <v>218</v>
      </c>
      <c r="B132" s="44" t="s">
        <v>198</v>
      </c>
      <c r="C132" s="44" t="s">
        <v>195</v>
      </c>
      <c r="D132" s="44" t="s">
        <v>198</v>
      </c>
      <c r="E132" s="44" t="s">
        <v>198</v>
      </c>
      <c r="F132" s="44" t="s">
        <v>198</v>
      </c>
      <c r="G132" s="44" t="s">
        <v>195</v>
      </c>
      <c r="H132" s="44" t="s">
        <v>198</v>
      </c>
      <c r="I132" s="44" t="s">
        <v>195</v>
      </c>
      <c r="J132" s="44" t="s">
        <v>195</v>
      </c>
      <c r="K132" s="44" t="s">
        <v>195</v>
      </c>
      <c r="L132" s="44" t="s">
        <v>198</v>
      </c>
      <c r="M132" s="44" t="s">
        <v>198</v>
      </c>
      <c r="N132" s="44" t="s">
        <v>198</v>
      </c>
    </row>
    <row r="133" spans="1:14" x14ac:dyDescent="0.35">
      <c r="A133" s="42" t="s">
        <v>219</v>
      </c>
      <c r="B133" s="44" t="s">
        <v>198</v>
      </c>
      <c r="C133" s="44" t="s">
        <v>195</v>
      </c>
      <c r="D133" s="44" t="s">
        <v>198</v>
      </c>
      <c r="E133" s="44" t="s">
        <v>198</v>
      </c>
      <c r="F133" s="44" t="s">
        <v>198</v>
      </c>
      <c r="G133" s="44" t="s">
        <v>195</v>
      </c>
      <c r="H133" s="44" t="s">
        <v>198</v>
      </c>
      <c r="I133" s="44" t="s">
        <v>195</v>
      </c>
      <c r="J133" s="44" t="s">
        <v>195</v>
      </c>
      <c r="K133" s="44" t="s">
        <v>195</v>
      </c>
      <c r="L133" s="44" t="s">
        <v>198</v>
      </c>
      <c r="M133" s="44" t="s">
        <v>195</v>
      </c>
      <c r="N133" s="44" t="s">
        <v>198</v>
      </c>
    </row>
    <row r="134" spans="1:14" x14ac:dyDescent="0.35">
      <c r="A134" s="42" t="s">
        <v>220</v>
      </c>
      <c r="B134" s="44" t="s">
        <v>198</v>
      </c>
      <c r="C134" s="44" t="s">
        <v>195</v>
      </c>
      <c r="D134" s="44" t="s">
        <v>198</v>
      </c>
      <c r="E134" s="44" t="s">
        <v>198</v>
      </c>
      <c r="F134" s="44" t="s">
        <v>198</v>
      </c>
      <c r="G134" s="44" t="s">
        <v>195</v>
      </c>
      <c r="H134" s="44" t="s">
        <v>198</v>
      </c>
      <c r="I134" s="44" t="s">
        <v>195</v>
      </c>
      <c r="J134" s="44" t="s">
        <v>195</v>
      </c>
      <c r="K134" s="44" t="s">
        <v>195</v>
      </c>
      <c r="L134" s="44" t="s">
        <v>198</v>
      </c>
      <c r="M134" s="44" t="s">
        <v>195</v>
      </c>
      <c r="N134" s="44" t="s">
        <v>198</v>
      </c>
    </row>
    <row r="135" spans="1:14" x14ac:dyDescent="0.35">
      <c r="A135" s="42" t="s">
        <v>221</v>
      </c>
      <c r="B135" s="44" t="s">
        <v>198</v>
      </c>
      <c r="C135" s="44" t="s">
        <v>195</v>
      </c>
      <c r="D135" s="44" t="s">
        <v>198</v>
      </c>
      <c r="E135" s="44" t="s">
        <v>198</v>
      </c>
      <c r="F135" s="44" t="s">
        <v>198</v>
      </c>
      <c r="G135" s="44" t="s">
        <v>195</v>
      </c>
      <c r="H135" s="44" t="s">
        <v>198</v>
      </c>
      <c r="I135" s="44" t="s">
        <v>195</v>
      </c>
      <c r="J135" s="44" t="s">
        <v>195</v>
      </c>
      <c r="K135" s="44" t="s">
        <v>195</v>
      </c>
      <c r="L135" s="44" t="s">
        <v>198</v>
      </c>
      <c r="M135" s="44" t="s">
        <v>198</v>
      </c>
      <c r="N135" s="44" t="s">
        <v>198</v>
      </c>
    </row>
    <row r="136" spans="1:14" x14ac:dyDescent="0.35">
      <c r="A136" s="42" t="s">
        <v>222</v>
      </c>
      <c r="B136" s="44" t="s">
        <v>198</v>
      </c>
      <c r="C136" s="44" t="s">
        <v>198</v>
      </c>
      <c r="D136" s="44" t="s">
        <v>198</v>
      </c>
      <c r="E136" s="44" t="s">
        <v>198</v>
      </c>
      <c r="F136" s="44" t="s">
        <v>198</v>
      </c>
      <c r="G136" s="44" t="s">
        <v>198</v>
      </c>
      <c r="H136" s="44" t="s">
        <v>198</v>
      </c>
      <c r="I136" s="44" t="s">
        <v>198</v>
      </c>
      <c r="J136" s="44" t="s">
        <v>198</v>
      </c>
      <c r="K136" s="44" t="s">
        <v>198</v>
      </c>
      <c r="L136" s="44" t="s">
        <v>198</v>
      </c>
      <c r="M136" s="44" t="s">
        <v>198</v>
      </c>
      <c r="N136" s="44" t="s">
        <v>198</v>
      </c>
    </row>
    <row r="137" spans="1:14" x14ac:dyDescent="0.35">
      <c r="A137" s="42" t="s">
        <v>223</v>
      </c>
      <c r="B137" s="44" t="s">
        <v>198</v>
      </c>
      <c r="C137" s="44" t="s">
        <v>198</v>
      </c>
      <c r="D137" s="44" t="s">
        <v>198</v>
      </c>
      <c r="E137" s="44" t="s">
        <v>198</v>
      </c>
      <c r="F137" s="44" t="s">
        <v>198</v>
      </c>
      <c r="G137" s="44" t="s">
        <v>198</v>
      </c>
      <c r="H137" s="44" t="s">
        <v>198</v>
      </c>
      <c r="I137" s="44" t="s">
        <v>198</v>
      </c>
      <c r="J137" s="44" t="s">
        <v>198</v>
      </c>
      <c r="K137" s="44" t="s">
        <v>198</v>
      </c>
      <c r="L137" s="44" t="s">
        <v>198</v>
      </c>
      <c r="M137" s="44" t="s">
        <v>198</v>
      </c>
      <c r="N137" s="44" t="s">
        <v>198</v>
      </c>
    </row>
    <row r="138" spans="1:14" x14ac:dyDescent="0.35">
      <c r="A138" s="42" t="s">
        <v>224</v>
      </c>
      <c r="B138" s="44" t="s">
        <v>198</v>
      </c>
      <c r="C138" s="44" t="s">
        <v>198</v>
      </c>
      <c r="D138" s="44" t="s">
        <v>198</v>
      </c>
      <c r="E138" s="44" t="s">
        <v>198</v>
      </c>
      <c r="F138" s="44" t="s">
        <v>198</v>
      </c>
      <c r="G138" s="44" t="s">
        <v>198</v>
      </c>
      <c r="H138" s="44" t="s">
        <v>198</v>
      </c>
      <c r="I138" s="44" t="s">
        <v>198</v>
      </c>
      <c r="J138" s="44" t="s">
        <v>198</v>
      </c>
      <c r="K138" s="44" t="s">
        <v>198</v>
      </c>
      <c r="L138" s="44" t="s">
        <v>198</v>
      </c>
      <c r="M138" s="44" t="s">
        <v>198</v>
      </c>
      <c r="N138" s="44" t="s">
        <v>198</v>
      </c>
    </row>
    <row r="139" spans="1:14" x14ac:dyDescent="0.35">
      <c r="A139" s="42" t="s">
        <v>225</v>
      </c>
      <c r="B139" s="44" t="s">
        <v>198</v>
      </c>
      <c r="C139" s="44" t="s">
        <v>198</v>
      </c>
      <c r="D139" s="44" t="s">
        <v>198</v>
      </c>
      <c r="E139" s="44" t="s">
        <v>198</v>
      </c>
      <c r="F139" s="44" t="s">
        <v>198</v>
      </c>
      <c r="G139" s="44" t="s">
        <v>198</v>
      </c>
      <c r="H139" s="44" t="s">
        <v>198</v>
      </c>
      <c r="I139" s="44" t="s">
        <v>198</v>
      </c>
      <c r="J139" s="44" t="s">
        <v>198</v>
      </c>
      <c r="K139" s="44" t="s">
        <v>198</v>
      </c>
      <c r="L139" s="44" t="s">
        <v>198</v>
      </c>
      <c r="M139" s="44" t="s">
        <v>198</v>
      </c>
      <c r="N139" s="44" t="s">
        <v>198</v>
      </c>
    </row>
    <row r="140" spans="1:14" x14ac:dyDescent="0.35">
      <c r="A140" s="42" t="s">
        <v>226</v>
      </c>
      <c r="B140" s="44" t="s">
        <v>198</v>
      </c>
      <c r="C140" s="44" t="s">
        <v>198</v>
      </c>
      <c r="D140" s="44" t="s">
        <v>198</v>
      </c>
      <c r="E140" s="44" t="s">
        <v>198</v>
      </c>
      <c r="F140" s="44" t="s">
        <v>198</v>
      </c>
      <c r="G140" s="44" t="s">
        <v>198</v>
      </c>
      <c r="H140" s="44" t="s">
        <v>198</v>
      </c>
      <c r="I140" s="44" t="s">
        <v>198</v>
      </c>
      <c r="J140" s="44" t="s">
        <v>198</v>
      </c>
      <c r="K140" s="44" t="s">
        <v>198</v>
      </c>
      <c r="L140" s="44" t="s">
        <v>198</v>
      </c>
      <c r="M140" s="44" t="s">
        <v>198</v>
      </c>
      <c r="N140" s="44" t="s">
        <v>198</v>
      </c>
    </row>
    <row r="141" spans="1:14" x14ac:dyDescent="0.35">
      <c r="A141" s="42" t="s">
        <v>227</v>
      </c>
      <c r="B141" s="44" t="s">
        <v>198</v>
      </c>
      <c r="C141" s="44" t="s">
        <v>198</v>
      </c>
      <c r="D141" s="44" t="s">
        <v>198</v>
      </c>
      <c r="E141" s="44" t="s">
        <v>198</v>
      </c>
      <c r="F141" s="44" t="s">
        <v>198</v>
      </c>
      <c r="G141" s="44" t="s">
        <v>198</v>
      </c>
      <c r="H141" s="44" t="s">
        <v>198</v>
      </c>
      <c r="I141" s="44" t="s">
        <v>198</v>
      </c>
      <c r="J141" s="44" t="s">
        <v>198</v>
      </c>
      <c r="K141" s="44" t="s">
        <v>198</v>
      </c>
      <c r="L141" s="44" t="s">
        <v>198</v>
      </c>
      <c r="M141" s="44" t="s">
        <v>198</v>
      </c>
      <c r="N141" s="44" t="s">
        <v>198</v>
      </c>
    </row>
    <row r="142" spans="1:14" x14ac:dyDescent="0.35">
      <c r="A142" s="42" t="s">
        <v>228</v>
      </c>
      <c r="B142" s="43" t="s">
        <v>195</v>
      </c>
      <c r="C142" s="44" t="s">
        <v>195</v>
      </c>
      <c r="D142" s="44" t="s">
        <v>198</v>
      </c>
      <c r="E142" s="44" t="s">
        <v>198</v>
      </c>
      <c r="F142" s="44" t="s">
        <v>198</v>
      </c>
      <c r="G142" s="44" t="s">
        <v>195</v>
      </c>
      <c r="H142" s="44" t="s">
        <v>198</v>
      </c>
      <c r="I142" s="44" t="s">
        <v>195</v>
      </c>
      <c r="J142" s="44" t="s">
        <v>198</v>
      </c>
      <c r="K142" s="44" t="s">
        <v>195</v>
      </c>
      <c r="L142" s="45" t="s">
        <v>195</v>
      </c>
      <c r="M142" s="45" t="s">
        <v>195</v>
      </c>
      <c r="N142" s="45" t="s">
        <v>195</v>
      </c>
    </row>
    <row r="143" spans="1:14" x14ac:dyDescent="0.35">
      <c r="A143" s="42" t="s">
        <v>229</v>
      </c>
      <c r="B143" s="43" t="s">
        <v>195</v>
      </c>
      <c r="C143" s="44" t="s">
        <v>195</v>
      </c>
      <c r="D143" s="44" t="s">
        <v>198</v>
      </c>
      <c r="E143" s="44" t="s">
        <v>198</v>
      </c>
      <c r="F143" s="44" t="s">
        <v>198</v>
      </c>
      <c r="G143" s="44" t="s">
        <v>195</v>
      </c>
      <c r="H143" s="44" t="s">
        <v>198</v>
      </c>
      <c r="I143" s="44" t="s">
        <v>195</v>
      </c>
      <c r="J143" s="44" t="s">
        <v>198</v>
      </c>
      <c r="K143" s="44" t="s">
        <v>195</v>
      </c>
      <c r="L143" s="45" t="s">
        <v>195</v>
      </c>
      <c r="M143" s="45" t="s">
        <v>195</v>
      </c>
      <c r="N143" s="45" t="s">
        <v>195</v>
      </c>
    </row>
    <row r="144" spans="1:14" x14ac:dyDescent="0.35">
      <c r="A144" s="42" t="s">
        <v>230</v>
      </c>
      <c r="B144" s="43" t="s">
        <v>195</v>
      </c>
      <c r="C144" s="44" t="s">
        <v>195</v>
      </c>
      <c r="D144" s="44" t="s">
        <v>198</v>
      </c>
      <c r="E144" s="44" t="s">
        <v>198</v>
      </c>
      <c r="F144" s="44" t="s">
        <v>198</v>
      </c>
      <c r="G144" s="44" t="s">
        <v>195</v>
      </c>
      <c r="H144" s="44" t="s">
        <v>198</v>
      </c>
      <c r="I144" s="44" t="s">
        <v>195</v>
      </c>
      <c r="J144" s="44" t="s">
        <v>198</v>
      </c>
      <c r="K144" s="44" t="s">
        <v>195</v>
      </c>
      <c r="L144" s="45" t="s">
        <v>195</v>
      </c>
      <c r="M144" s="45" t="s">
        <v>195</v>
      </c>
      <c r="N144" s="45" t="s">
        <v>195</v>
      </c>
    </row>
    <row r="145" spans="1:14" x14ac:dyDescent="0.35">
      <c r="A145" s="42" t="s">
        <v>231</v>
      </c>
      <c r="B145" s="54" t="s">
        <v>195</v>
      </c>
      <c r="C145" s="54" t="s">
        <v>195</v>
      </c>
      <c r="D145" s="44" t="s">
        <v>195</v>
      </c>
      <c r="E145" s="44" t="s">
        <v>195</v>
      </c>
      <c r="F145" s="54" t="s">
        <v>195</v>
      </c>
      <c r="G145" s="54" t="s">
        <v>195</v>
      </c>
      <c r="H145" s="54" t="s">
        <v>195</v>
      </c>
      <c r="I145" s="54" t="s">
        <v>195</v>
      </c>
      <c r="J145" s="54" t="s">
        <v>195</v>
      </c>
      <c r="K145" s="54" t="s">
        <v>195</v>
      </c>
      <c r="L145" s="44" t="s">
        <v>198</v>
      </c>
      <c r="M145" s="44" t="s">
        <v>195</v>
      </c>
      <c r="N145" s="44" t="s">
        <v>198</v>
      </c>
    </row>
    <row r="146" spans="1:14" x14ac:dyDescent="0.35">
      <c r="A146" s="42" t="s">
        <v>232</v>
      </c>
      <c r="B146" s="44" t="s">
        <v>195</v>
      </c>
      <c r="C146" s="44" t="s">
        <v>195</v>
      </c>
      <c r="D146" s="44" t="s">
        <v>195</v>
      </c>
      <c r="E146" s="44" t="s">
        <v>195</v>
      </c>
      <c r="F146" s="44" t="s">
        <v>195</v>
      </c>
      <c r="G146" s="44" t="s">
        <v>195</v>
      </c>
      <c r="H146" s="44" t="s">
        <v>195</v>
      </c>
      <c r="I146" s="44" t="s">
        <v>195</v>
      </c>
      <c r="J146" s="44" t="s">
        <v>195</v>
      </c>
      <c r="K146" s="44" t="s">
        <v>195</v>
      </c>
      <c r="L146" s="44" t="s">
        <v>198</v>
      </c>
      <c r="M146" s="44" t="s">
        <v>195</v>
      </c>
      <c r="N146" s="44" t="s">
        <v>198</v>
      </c>
    </row>
    <row r="147" spans="1:14" x14ac:dyDescent="0.35">
      <c r="A147" s="42" t="s">
        <v>233</v>
      </c>
      <c r="B147" s="44" t="s">
        <v>195</v>
      </c>
      <c r="C147" s="44" t="s">
        <v>195</v>
      </c>
      <c r="D147" s="44" t="s">
        <v>195</v>
      </c>
      <c r="E147" s="44" t="s">
        <v>195</v>
      </c>
      <c r="F147" s="44" t="s">
        <v>195</v>
      </c>
      <c r="G147" s="44" t="s">
        <v>195</v>
      </c>
      <c r="H147" s="44" t="s">
        <v>195</v>
      </c>
      <c r="I147" s="44" t="s">
        <v>195</v>
      </c>
      <c r="J147" s="44" t="s">
        <v>195</v>
      </c>
      <c r="K147" s="44" t="s">
        <v>195</v>
      </c>
      <c r="L147" s="44" t="s">
        <v>195</v>
      </c>
      <c r="M147" s="44" t="s">
        <v>195</v>
      </c>
      <c r="N147" s="44" t="s">
        <v>195</v>
      </c>
    </row>
    <row r="148" spans="1:14" x14ac:dyDescent="0.35">
      <c r="A148" s="42" t="s">
        <v>234</v>
      </c>
      <c r="B148" s="44" t="s">
        <v>198</v>
      </c>
      <c r="C148" s="44" t="s">
        <v>195</v>
      </c>
      <c r="D148" s="44" t="s">
        <v>198</v>
      </c>
      <c r="E148" s="44" t="s">
        <v>198</v>
      </c>
      <c r="F148" s="44" t="s">
        <v>195</v>
      </c>
      <c r="G148" s="44" t="s">
        <v>195</v>
      </c>
      <c r="H148" s="44" t="s">
        <v>198</v>
      </c>
      <c r="I148" s="44" t="s">
        <v>195</v>
      </c>
      <c r="J148" s="44" t="s">
        <v>195</v>
      </c>
      <c r="K148" s="44" t="s">
        <v>195</v>
      </c>
      <c r="L148" s="44" t="s">
        <v>195</v>
      </c>
      <c r="M148" s="44" t="s">
        <v>198</v>
      </c>
      <c r="N148" s="44" t="s">
        <v>195</v>
      </c>
    </row>
    <row r="149" spans="1:14" x14ac:dyDescent="0.35">
      <c r="A149" s="50" t="s">
        <v>235</v>
      </c>
      <c r="B149" s="44" t="s">
        <v>198</v>
      </c>
      <c r="C149" s="44" t="s">
        <v>195</v>
      </c>
      <c r="D149" s="44" t="s">
        <v>198</v>
      </c>
      <c r="E149" s="44" t="s">
        <v>198</v>
      </c>
      <c r="F149" s="44" t="s">
        <v>198</v>
      </c>
      <c r="G149" s="44" t="s">
        <v>195</v>
      </c>
      <c r="H149" s="44" t="s">
        <v>195</v>
      </c>
      <c r="I149" s="44" t="s">
        <v>195</v>
      </c>
      <c r="J149" s="44" t="s">
        <v>195</v>
      </c>
      <c r="K149" s="44" t="s">
        <v>195</v>
      </c>
      <c r="L149" s="44" t="s">
        <v>195</v>
      </c>
      <c r="M149" s="44" t="s">
        <v>198</v>
      </c>
      <c r="N149" s="44" t="s">
        <v>195</v>
      </c>
    </row>
  </sheetData>
  <pageMargins left="0.7" right="0.7" top="0.75" bottom="0.75" header="0.3" footer="0.3"/>
  <pageSetup paperSize="9" orientation="portrait" horizontalDpi="1200" verticalDpi="1200" r:id="rId1"/>
  <headerFooter>
    <oddFooter>&amp;L_x000D_&amp;1#&amp;"Aptos"&amp;7&amp;K000000 This email/document and its contents have been classified as ‘Internal &amp; Partners’ by RECCo. This data should be handled in line with RECCo data handling requirements. If you have received this data in error, please advise the sen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BBD25-56B3-475C-B24A-8E93F816DCFD}">
  <dimension ref="B2:H30"/>
  <sheetViews>
    <sheetView showGridLines="0" workbookViewId="0">
      <pane xSplit="1" ySplit="2" topLeftCell="B3" activePane="bottomRight" state="frozen"/>
      <selection pane="topRight" activeCell="B1" sqref="B1"/>
      <selection pane="bottomLeft" activeCell="A3" sqref="A3"/>
      <selection pane="bottomRight" activeCell="D14" sqref="D14"/>
    </sheetView>
  </sheetViews>
  <sheetFormatPr defaultRowHeight="14.5" x14ac:dyDescent="0.35"/>
  <cols>
    <col min="2" max="2" width="7.453125" style="35" bestFit="1" customWidth="1"/>
    <col min="3" max="3" width="53.54296875" style="35" bestFit="1" customWidth="1"/>
    <col min="4" max="4" width="55.54296875" style="35" customWidth="1"/>
    <col min="5" max="5" width="49.54296875" style="35" customWidth="1"/>
    <col min="7" max="7" width="49.453125" bestFit="1" customWidth="1"/>
    <col min="8" max="8" width="48.54296875" bestFit="1" customWidth="1"/>
  </cols>
  <sheetData>
    <row r="2" spans="2:8" x14ac:dyDescent="0.35">
      <c r="B2" s="57" t="s">
        <v>248</v>
      </c>
      <c r="C2" s="57" t="s">
        <v>249</v>
      </c>
      <c r="D2" s="57" t="s">
        <v>250</v>
      </c>
      <c r="E2" s="57" t="s">
        <v>251</v>
      </c>
      <c r="F2" s="2"/>
      <c r="G2" s="2"/>
      <c r="H2" s="2"/>
    </row>
    <row r="3" spans="2:8" x14ac:dyDescent="0.35">
      <c r="B3" s="58" t="s">
        <v>252</v>
      </c>
      <c r="C3" s="59" t="s">
        <v>253</v>
      </c>
      <c r="D3" s="60" t="s">
        <v>254</v>
      </c>
      <c r="E3" s="59" t="s">
        <v>175</v>
      </c>
      <c r="F3" s="2"/>
      <c r="G3" s="2"/>
      <c r="H3" s="2"/>
    </row>
    <row r="4" spans="2:8" ht="29" x14ac:dyDescent="0.35">
      <c r="B4" s="61" t="s">
        <v>255</v>
      </c>
      <c r="C4" s="62" t="s">
        <v>256</v>
      </c>
      <c r="D4" s="62" t="s">
        <v>257</v>
      </c>
      <c r="E4" s="62" t="s">
        <v>176</v>
      </c>
      <c r="F4" s="2"/>
      <c r="G4" s="2"/>
      <c r="H4" s="2"/>
    </row>
    <row r="5" spans="2:8" ht="94.5" customHeight="1" x14ac:dyDescent="0.35">
      <c r="B5" s="58" t="s">
        <v>258</v>
      </c>
      <c r="C5" s="59" t="s">
        <v>259</v>
      </c>
      <c r="D5" s="60" t="s">
        <v>260</v>
      </c>
      <c r="E5" s="59" t="s">
        <v>178</v>
      </c>
      <c r="F5" s="3"/>
      <c r="G5" s="4"/>
      <c r="H5" s="5"/>
    </row>
    <row r="6" spans="2:8" ht="58" x14ac:dyDescent="0.35">
      <c r="B6" s="61" t="s">
        <v>261</v>
      </c>
      <c r="C6" s="62" t="s">
        <v>262</v>
      </c>
      <c r="D6" s="62" t="s">
        <v>263</v>
      </c>
      <c r="E6" s="62" t="s">
        <v>264</v>
      </c>
      <c r="F6" s="2"/>
      <c r="G6" s="2"/>
      <c r="H6" s="2"/>
    </row>
    <row r="7" spans="2:8" ht="29" x14ac:dyDescent="0.35">
      <c r="B7" s="58" t="s">
        <v>265</v>
      </c>
      <c r="C7" s="59" t="s">
        <v>266</v>
      </c>
      <c r="D7" s="60" t="s">
        <v>267</v>
      </c>
      <c r="E7" s="59" t="s">
        <v>268</v>
      </c>
    </row>
    <row r="8" spans="2:8" ht="29" x14ac:dyDescent="0.35">
      <c r="B8" s="61" t="s">
        <v>269</v>
      </c>
      <c r="C8" s="63" t="s">
        <v>270</v>
      </c>
      <c r="D8" s="62" t="s">
        <v>271</v>
      </c>
      <c r="E8" s="62" t="s">
        <v>177</v>
      </c>
    </row>
    <row r="9" spans="2:8" ht="43.5" x14ac:dyDescent="0.35">
      <c r="B9" s="58" t="s">
        <v>272</v>
      </c>
      <c r="C9" s="59" t="s">
        <v>273</v>
      </c>
      <c r="D9" s="60" t="s">
        <v>274</v>
      </c>
      <c r="E9" s="59" t="s">
        <v>184</v>
      </c>
    </row>
    <row r="10" spans="2:8" s="18" customFormat="1" ht="43.5" x14ac:dyDescent="0.35">
      <c r="B10" s="64" t="s">
        <v>275</v>
      </c>
      <c r="C10" s="65" t="s">
        <v>276</v>
      </c>
      <c r="D10" s="66" t="s">
        <v>277</v>
      </c>
      <c r="E10" s="65" t="s">
        <v>187</v>
      </c>
    </row>
    <row r="11" spans="2:8" s="18" customFormat="1" ht="29" x14ac:dyDescent="0.35">
      <c r="B11" s="58" t="s">
        <v>278</v>
      </c>
      <c r="C11" s="59" t="s">
        <v>279</v>
      </c>
      <c r="D11" s="60" t="s">
        <v>280</v>
      </c>
      <c r="E11" s="59" t="s">
        <v>281</v>
      </c>
    </row>
    <row r="12" spans="2:8" s="18" customFormat="1" ht="29" x14ac:dyDescent="0.35">
      <c r="B12" s="61" t="s">
        <v>282</v>
      </c>
      <c r="C12" s="63" t="s">
        <v>283</v>
      </c>
      <c r="D12" s="62" t="s">
        <v>267</v>
      </c>
      <c r="E12" s="63" t="s">
        <v>284</v>
      </c>
    </row>
    <row r="13" spans="2:8" s="18" customFormat="1" ht="29" x14ac:dyDescent="0.35">
      <c r="B13" s="58" t="s">
        <v>285</v>
      </c>
      <c r="C13" s="59" t="s">
        <v>286</v>
      </c>
      <c r="D13" s="60" t="s">
        <v>267</v>
      </c>
      <c r="E13" s="59" t="s">
        <v>186</v>
      </c>
    </row>
    <row r="14" spans="2:8" s="16" customFormat="1" ht="58" x14ac:dyDescent="0.35">
      <c r="B14" s="61" t="s">
        <v>287</v>
      </c>
      <c r="C14" s="63" t="s">
        <v>288</v>
      </c>
      <c r="D14" s="62" t="s">
        <v>289</v>
      </c>
      <c r="E14" s="63" t="s">
        <v>188</v>
      </c>
    </row>
    <row r="15" spans="2:8" x14ac:dyDescent="0.35">
      <c r="D15" s="67"/>
    </row>
    <row r="16" spans="2:8" x14ac:dyDescent="0.35">
      <c r="D16" s="67"/>
    </row>
    <row r="17" spans="4:4" x14ac:dyDescent="0.35">
      <c r="D17" s="67"/>
    </row>
    <row r="18" spans="4:4" x14ac:dyDescent="0.35">
      <c r="D18" s="67"/>
    </row>
    <row r="30" spans="4:4" x14ac:dyDescent="0.35">
      <c r="D30" s="67"/>
    </row>
  </sheetData>
  <pageMargins left="0.7" right="0.7" top="0.75" bottom="0.75" header="0.3" footer="0.3"/>
  <headerFooter>
    <oddFooter>&amp;L_x000D_&amp;1#&amp;"Aptos"&amp;7&amp;K000000 This email/document and its contents have been classified as ‘Internal &amp; Partners’ by RECCo. This data should be handled in line with RECCo data handling requirements. If you have received this data in error, please advise the sen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892C-FE36-4376-8E1F-C9DEF996045A}">
  <dimension ref="B1:L167"/>
  <sheetViews>
    <sheetView tabSelected="1" topLeftCell="A134" zoomScale="85" zoomScaleNormal="85" workbookViewId="0">
      <selection activeCell="E168" sqref="E168"/>
    </sheetView>
  </sheetViews>
  <sheetFormatPr defaultRowHeight="14.5" x14ac:dyDescent="0.35"/>
  <cols>
    <col min="2" max="2" width="8.81640625" style="35"/>
    <col min="3" max="3" width="16" style="35" customWidth="1"/>
    <col min="4" max="4" width="44" style="35" customWidth="1"/>
    <col min="5" max="5" width="19.453125" style="35" customWidth="1"/>
    <col min="6" max="6" width="59.453125" style="35" bestFit="1" customWidth="1"/>
  </cols>
  <sheetData>
    <row r="1" spans="2:6" ht="15" thickBot="1" x14ac:dyDescent="0.4"/>
    <row r="2" spans="2:6" x14ac:dyDescent="0.35">
      <c r="B2" s="68" t="s">
        <v>248</v>
      </c>
      <c r="C2" s="69" t="s">
        <v>291</v>
      </c>
      <c r="D2" s="69" t="s">
        <v>292</v>
      </c>
      <c r="E2" s="69" t="s">
        <v>293</v>
      </c>
      <c r="F2" s="70" t="s">
        <v>294</v>
      </c>
    </row>
    <row r="3" spans="2:6" x14ac:dyDescent="0.35">
      <c r="B3" s="83" t="s">
        <v>295</v>
      </c>
      <c r="C3" s="80" t="s">
        <v>166</v>
      </c>
      <c r="D3" s="44" t="s">
        <v>135</v>
      </c>
      <c r="E3" s="80" t="s">
        <v>296</v>
      </c>
      <c r="F3" s="80" t="s">
        <v>297</v>
      </c>
    </row>
    <row r="4" spans="2:6" x14ac:dyDescent="0.35">
      <c r="B4" s="83"/>
      <c r="C4" s="80"/>
      <c r="D4" s="44" t="s">
        <v>136</v>
      </c>
      <c r="E4" s="80"/>
      <c r="F4" s="80"/>
    </row>
    <row r="5" spans="2:6" x14ac:dyDescent="0.35">
      <c r="B5" s="83"/>
      <c r="C5" s="80"/>
      <c r="D5" s="44" t="s">
        <v>137</v>
      </c>
      <c r="E5" s="80"/>
      <c r="F5" s="80"/>
    </row>
    <row r="6" spans="2:6" x14ac:dyDescent="0.35">
      <c r="B6" s="83"/>
      <c r="C6" s="80"/>
      <c r="D6" s="44" t="s">
        <v>138</v>
      </c>
      <c r="E6" s="80"/>
      <c r="F6" s="80"/>
    </row>
    <row r="7" spans="2:6" x14ac:dyDescent="0.35">
      <c r="B7" s="83"/>
      <c r="C7" s="80"/>
      <c r="D7" s="44" t="s">
        <v>139</v>
      </c>
      <c r="E7" s="80"/>
      <c r="F7" s="80"/>
    </row>
    <row r="8" spans="2:6" x14ac:dyDescent="0.35">
      <c r="B8" s="83"/>
      <c r="C8" s="80"/>
      <c r="D8" s="44" t="s">
        <v>140</v>
      </c>
      <c r="E8" s="80"/>
      <c r="F8" s="80"/>
    </row>
    <row r="9" spans="2:6" x14ac:dyDescent="0.35">
      <c r="B9" s="83"/>
      <c r="C9" s="80"/>
      <c r="D9" s="44" t="s">
        <v>141</v>
      </c>
      <c r="E9" s="80"/>
      <c r="F9" s="80"/>
    </row>
    <row r="10" spans="2:6" x14ac:dyDescent="0.35">
      <c r="B10" s="83"/>
      <c r="C10" s="80"/>
      <c r="D10" s="44" t="s">
        <v>142</v>
      </c>
      <c r="E10" s="80"/>
      <c r="F10" s="80"/>
    </row>
    <row r="11" spans="2:6" x14ac:dyDescent="0.35">
      <c r="B11" s="83"/>
      <c r="C11" s="80"/>
      <c r="D11" s="44" t="s">
        <v>143</v>
      </c>
      <c r="E11" s="80"/>
      <c r="F11" s="80"/>
    </row>
    <row r="12" spans="2:6" x14ac:dyDescent="0.35">
      <c r="B12" s="83"/>
      <c r="C12" s="80"/>
      <c r="D12" s="44" t="s">
        <v>144</v>
      </c>
      <c r="E12" s="80"/>
      <c r="F12" s="80"/>
    </row>
    <row r="13" spans="2:6" x14ac:dyDescent="0.35">
      <c r="B13" s="83"/>
      <c r="C13" s="80"/>
      <c r="D13" s="44" t="s">
        <v>145</v>
      </c>
      <c r="E13" s="80"/>
      <c r="F13" s="80"/>
    </row>
    <row r="14" spans="2:6" x14ac:dyDescent="0.35">
      <c r="B14" s="83"/>
      <c r="C14" s="80"/>
      <c r="D14" s="44" t="s">
        <v>146</v>
      </c>
      <c r="E14" s="80"/>
      <c r="F14" s="80"/>
    </row>
    <row r="15" spans="2:6" x14ac:dyDescent="0.35">
      <c r="B15" s="83"/>
      <c r="C15" s="80"/>
      <c r="D15" s="44" t="s">
        <v>147</v>
      </c>
      <c r="E15" s="80"/>
      <c r="F15" s="80"/>
    </row>
    <row r="16" spans="2:6" x14ac:dyDescent="0.35">
      <c r="B16" s="83"/>
      <c r="C16" s="80"/>
      <c r="D16" s="44" t="s">
        <v>148</v>
      </c>
      <c r="E16" s="80"/>
      <c r="F16" s="80"/>
    </row>
    <row r="17" spans="2:6" x14ac:dyDescent="0.35">
      <c r="B17" s="83"/>
      <c r="C17" s="80"/>
      <c r="D17" s="44" t="s">
        <v>149</v>
      </c>
      <c r="E17" s="80"/>
      <c r="F17" s="80"/>
    </row>
    <row r="18" spans="2:6" x14ac:dyDescent="0.35">
      <c r="B18" s="83"/>
      <c r="C18" s="80"/>
      <c r="D18" s="44" t="s">
        <v>150</v>
      </c>
      <c r="E18" s="80"/>
      <c r="F18" s="80"/>
    </row>
    <row r="19" spans="2:6" x14ac:dyDescent="0.35">
      <c r="B19" s="83"/>
      <c r="C19" s="80"/>
      <c r="D19" s="44" t="s">
        <v>151</v>
      </c>
      <c r="E19" s="80"/>
      <c r="F19" s="80"/>
    </row>
    <row r="20" spans="2:6" x14ac:dyDescent="0.35">
      <c r="B20" s="83"/>
      <c r="C20" s="80"/>
      <c r="D20" s="44" t="s">
        <v>152</v>
      </c>
      <c r="E20" s="80"/>
      <c r="F20" s="80"/>
    </row>
    <row r="21" spans="2:6" x14ac:dyDescent="0.35">
      <c r="B21" s="83"/>
      <c r="C21" s="80"/>
      <c r="D21" s="44" t="s">
        <v>153</v>
      </c>
      <c r="E21" s="80"/>
      <c r="F21" s="80"/>
    </row>
    <row r="22" spans="2:6" x14ac:dyDescent="0.35">
      <c r="B22" s="83"/>
      <c r="C22" s="80"/>
      <c r="D22" s="44" t="s">
        <v>154</v>
      </c>
      <c r="E22" s="80"/>
      <c r="F22" s="80"/>
    </row>
    <row r="23" spans="2:6" x14ac:dyDescent="0.35">
      <c r="B23" s="83"/>
      <c r="C23" s="80"/>
      <c r="D23" s="44" t="s">
        <v>298</v>
      </c>
      <c r="E23" s="80"/>
      <c r="F23" s="80"/>
    </row>
    <row r="24" spans="2:6" x14ac:dyDescent="0.35">
      <c r="B24" s="83"/>
      <c r="C24" s="80"/>
      <c r="D24" s="44" t="s">
        <v>299</v>
      </c>
      <c r="E24" s="80"/>
      <c r="F24" s="80"/>
    </row>
    <row r="25" spans="2:6" ht="15" customHeight="1" x14ac:dyDescent="0.35">
      <c r="B25" s="84" t="s">
        <v>300</v>
      </c>
      <c r="C25" s="85" t="s">
        <v>301</v>
      </c>
      <c r="D25" s="71" t="s">
        <v>135</v>
      </c>
      <c r="E25" s="85" t="s">
        <v>296</v>
      </c>
      <c r="F25" s="86" t="s">
        <v>302</v>
      </c>
    </row>
    <row r="26" spans="2:6" x14ac:dyDescent="0.35">
      <c r="B26" s="84"/>
      <c r="C26" s="85"/>
      <c r="D26" s="71" t="s">
        <v>136</v>
      </c>
      <c r="E26" s="85"/>
      <c r="F26" s="86"/>
    </row>
    <row r="27" spans="2:6" x14ac:dyDescent="0.35">
      <c r="B27" s="84"/>
      <c r="C27" s="85"/>
      <c r="D27" s="71" t="s">
        <v>137</v>
      </c>
      <c r="E27" s="85"/>
      <c r="F27" s="86"/>
    </row>
    <row r="28" spans="2:6" x14ac:dyDescent="0.35">
      <c r="B28" s="84"/>
      <c r="C28" s="85"/>
      <c r="D28" s="71" t="s">
        <v>138</v>
      </c>
      <c r="E28" s="85"/>
      <c r="F28" s="86"/>
    </row>
    <row r="29" spans="2:6" x14ac:dyDescent="0.35">
      <c r="B29" s="84"/>
      <c r="C29" s="85"/>
      <c r="D29" s="71" t="s">
        <v>139</v>
      </c>
      <c r="E29" s="85"/>
      <c r="F29" s="86"/>
    </row>
    <row r="30" spans="2:6" x14ac:dyDescent="0.35">
      <c r="B30" s="84"/>
      <c r="C30" s="85"/>
      <c r="D30" s="71" t="s">
        <v>140</v>
      </c>
      <c r="E30" s="85"/>
      <c r="F30" s="86"/>
    </row>
    <row r="31" spans="2:6" x14ac:dyDescent="0.35">
      <c r="B31" s="84"/>
      <c r="C31" s="85"/>
      <c r="D31" s="71" t="s">
        <v>141</v>
      </c>
      <c r="E31" s="85"/>
      <c r="F31" s="86"/>
    </row>
    <row r="32" spans="2:6" x14ac:dyDescent="0.35">
      <c r="B32" s="84"/>
      <c r="C32" s="85"/>
      <c r="D32" s="71" t="s">
        <v>142</v>
      </c>
      <c r="E32" s="85"/>
      <c r="F32" s="86"/>
    </row>
    <row r="33" spans="2:6" x14ac:dyDescent="0.35">
      <c r="B33" s="84"/>
      <c r="C33" s="85"/>
      <c r="D33" s="71" t="s">
        <v>143</v>
      </c>
      <c r="E33" s="85"/>
      <c r="F33" s="86"/>
    </row>
    <row r="34" spans="2:6" x14ac:dyDescent="0.35">
      <c r="B34" s="84"/>
      <c r="C34" s="85"/>
      <c r="D34" s="71" t="s">
        <v>144</v>
      </c>
      <c r="E34" s="85"/>
      <c r="F34" s="86"/>
    </row>
    <row r="35" spans="2:6" x14ac:dyDescent="0.35">
      <c r="B35" s="84"/>
      <c r="C35" s="85"/>
      <c r="D35" s="71" t="s">
        <v>145</v>
      </c>
      <c r="E35" s="85"/>
      <c r="F35" s="86"/>
    </row>
    <row r="36" spans="2:6" x14ac:dyDescent="0.35">
      <c r="B36" s="84"/>
      <c r="C36" s="85"/>
      <c r="D36" s="71" t="s">
        <v>146</v>
      </c>
      <c r="E36" s="85"/>
      <c r="F36" s="86"/>
    </row>
    <row r="37" spans="2:6" x14ac:dyDescent="0.35">
      <c r="B37" s="84"/>
      <c r="C37" s="85"/>
      <c r="D37" s="71" t="s">
        <v>147</v>
      </c>
      <c r="E37" s="85"/>
      <c r="F37" s="86"/>
    </row>
    <row r="38" spans="2:6" x14ac:dyDescent="0.35">
      <c r="B38" s="84"/>
      <c r="C38" s="85"/>
      <c r="D38" s="71" t="s">
        <v>148</v>
      </c>
      <c r="E38" s="85"/>
      <c r="F38" s="86"/>
    </row>
    <row r="39" spans="2:6" x14ac:dyDescent="0.35">
      <c r="B39" s="84"/>
      <c r="C39" s="85"/>
      <c r="D39" s="71" t="s">
        <v>149</v>
      </c>
      <c r="E39" s="85"/>
      <c r="F39" s="86"/>
    </row>
    <row r="40" spans="2:6" x14ac:dyDescent="0.35">
      <c r="B40" s="84"/>
      <c r="C40" s="85"/>
      <c r="D40" s="71" t="s">
        <v>150</v>
      </c>
      <c r="E40" s="85"/>
      <c r="F40" s="86"/>
    </row>
    <row r="41" spans="2:6" x14ac:dyDescent="0.35">
      <c r="B41" s="84"/>
      <c r="C41" s="85"/>
      <c r="D41" s="71" t="s">
        <v>151</v>
      </c>
      <c r="E41" s="85"/>
      <c r="F41" s="86"/>
    </row>
    <row r="42" spans="2:6" x14ac:dyDescent="0.35">
      <c r="B42" s="84"/>
      <c r="C42" s="85"/>
      <c r="D42" s="71" t="s">
        <v>152</v>
      </c>
      <c r="E42" s="85"/>
      <c r="F42" s="86"/>
    </row>
    <row r="43" spans="2:6" x14ac:dyDescent="0.35">
      <c r="B43" s="84"/>
      <c r="C43" s="85"/>
      <c r="D43" s="71" t="s">
        <v>153</v>
      </c>
      <c r="E43" s="85"/>
      <c r="F43" s="86"/>
    </row>
    <row r="44" spans="2:6" x14ac:dyDescent="0.35">
      <c r="B44" s="84"/>
      <c r="C44" s="85"/>
      <c r="D44" s="71" t="s">
        <v>154</v>
      </c>
      <c r="E44" s="85"/>
      <c r="F44" s="86"/>
    </row>
    <row r="45" spans="2:6" x14ac:dyDescent="0.35">
      <c r="B45" s="84"/>
      <c r="C45" s="85"/>
      <c r="D45" s="71" t="s">
        <v>298</v>
      </c>
      <c r="E45" s="85"/>
      <c r="F45" s="86"/>
    </row>
    <row r="46" spans="2:6" x14ac:dyDescent="0.35">
      <c r="B46" s="84"/>
      <c r="C46" s="85"/>
      <c r="D46" s="71" t="s">
        <v>299</v>
      </c>
      <c r="E46" s="85"/>
      <c r="F46" s="86"/>
    </row>
    <row r="47" spans="2:6" x14ac:dyDescent="0.35">
      <c r="B47" s="80" t="s">
        <v>303</v>
      </c>
      <c r="C47" s="80" t="s">
        <v>304</v>
      </c>
      <c r="D47" s="44" t="s">
        <v>305</v>
      </c>
      <c r="E47" s="80"/>
      <c r="F47" s="80" t="s">
        <v>306</v>
      </c>
    </row>
    <row r="48" spans="2:6" x14ac:dyDescent="0.35">
      <c r="B48" s="80"/>
      <c r="C48" s="80"/>
      <c r="D48" s="44" t="s">
        <v>307</v>
      </c>
      <c r="E48" s="80"/>
      <c r="F48" s="80"/>
    </row>
    <row r="49" spans="2:6" x14ac:dyDescent="0.35">
      <c r="B49" s="80"/>
      <c r="C49" s="80"/>
      <c r="D49" s="44" t="s">
        <v>308</v>
      </c>
      <c r="E49" s="80"/>
      <c r="F49" s="80"/>
    </row>
    <row r="50" spans="2:6" x14ac:dyDescent="0.35">
      <c r="B50" s="80"/>
      <c r="C50" s="80"/>
      <c r="D50" s="44" t="s">
        <v>309</v>
      </c>
      <c r="E50" s="80"/>
      <c r="F50" s="80"/>
    </row>
    <row r="51" spans="2:6" x14ac:dyDescent="0.35">
      <c r="B51" s="80"/>
      <c r="C51" s="80"/>
      <c r="D51" s="44" t="s">
        <v>310</v>
      </c>
      <c r="E51" s="80"/>
      <c r="F51" s="80"/>
    </row>
    <row r="52" spans="2:6" x14ac:dyDescent="0.35">
      <c r="B52" s="80"/>
      <c r="C52" s="80"/>
      <c r="D52" s="44" t="s">
        <v>311</v>
      </c>
      <c r="E52" s="80"/>
      <c r="F52" s="80"/>
    </row>
    <row r="53" spans="2:6" x14ac:dyDescent="0.35">
      <c r="B53" s="80"/>
      <c r="C53" s="80"/>
      <c r="D53" s="44" t="s">
        <v>312</v>
      </c>
      <c r="E53" s="80"/>
      <c r="F53" s="80"/>
    </row>
    <row r="54" spans="2:6" x14ac:dyDescent="0.35">
      <c r="B54" s="80"/>
      <c r="C54" s="80"/>
      <c r="D54" s="44" t="s">
        <v>313</v>
      </c>
      <c r="E54" s="80"/>
      <c r="F54" s="80"/>
    </row>
    <row r="55" spans="2:6" x14ac:dyDescent="0.35">
      <c r="B55" s="80"/>
      <c r="C55" s="80"/>
      <c r="D55" s="44" t="s">
        <v>314</v>
      </c>
      <c r="E55" s="80"/>
      <c r="F55" s="80"/>
    </row>
    <row r="56" spans="2:6" x14ac:dyDescent="0.35">
      <c r="B56" s="80"/>
      <c r="C56" s="80"/>
      <c r="D56" s="44" t="s">
        <v>228</v>
      </c>
      <c r="E56" s="80"/>
      <c r="F56" s="80"/>
    </row>
    <row r="57" spans="2:6" x14ac:dyDescent="0.35">
      <c r="B57" s="80"/>
      <c r="C57" s="80"/>
      <c r="D57" s="44" t="s">
        <v>229</v>
      </c>
      <c r="E57" s="80"/>
      <c r="F57" s="80"/>
    </row>
    <row r="58" spans="2:6" x14ac:dyDescent="0.35">
      <c r="B58" s="80"/>
      <c r="C58" s="80"/>
      <c r="D58" s="44" t="s">
        <v>230</v>
      </c>
      <c r="E58" s="80"/>
      <c r="F58" s="80"/>
    </row>
    <row r="59" spans="2:6" x14ac:dyDescent="0.35">
      <c r="B59" s="80"/>
      <c r="C59" s="80"/>
      <c r="D59" s="44" t="s">
        <v>221</v>
      </c>
      <c r="E59" s="80"/>
      <c r="F59" s="80"/>
    </row>
    <row r="60" spans="2:6" x14ac:dyDescent="0.35">
      <c r="B60" s="80"/>
      <c r="C60" s="80"/>
      <c r="D60" s="44" t="s">
        <v>219</v>
      </c>
      <c r="E60" s="80"/>
      <c r="F60" s="80"/>
    </row>
    <row r="61" spans="2:6" x14ac:dyDescent="0.35">
      <c r="B61" s="80"/>
      <c r="C61" s="80"/>
      <c r="D61" s="44" t="s">
        <v>220</v>
      </c>
      <c r="E61" s="80"/>
      <c r="F61" s="80"/>
    </row>
    <row r="62" spans="2:6" x14ac:dyDescent="0.35">
      <c r="B62" s="80"/>
      <c r="C62" s="80"/>
      <c r="D62" s="44" t="s">
        <v>315</v>
      </c>
      <c r="E62" s="80"/>
      <c r="F62" s="80"/>
    </row>
    <row r="63" spans="2:6" x14ac:dyDescent="0.35">
      <c r="B63" s="80"/>
      <c r="C63" s="80"/>
      <c r="D63" s="44" t="s">
        <v>316</v>
      </c>
      <c r="E63" s="80"/>
      <c r="F63" s="80"/>
    </row>
    <row r="64" spans="2:6" x14ac:dyDescent="0.35">
      <c r="B64" s="80"/>
      <c r="C64" s="80"/>
      <c r="D64" s="44" t="s">
        <v>317</v>
      </c>
      <c r="E64" s="80"/>
      <c r="F64" s="80"/>
    </row>
    <row r="65" spans="2:6" x14ac:dyDescent="0.35">
      <c r="B65" s="80"/>
      <c r="C65" s="80"/>
      <c r="D65" s="44" t="s">
        <v>318</v>
      </c>
      <c r="E65" s="80"/>
      <c r="F65" s="80"/>
    </row>
    <row r="66" spans="2:6" x14ac:dyDescent="0.35">
      <c r="B66" s="80"/>
      <c r="C66" s="80"/>
      <c r="D66" s="44" t="s">
        <v>223</v>
      </c>
      <c r="E66" s="80"/>
      <c r="F66" s="80"/>
    </row>
    <row r="67" spans="2:6" x14ac:dyDescent="0.35">
      <c r="B67" s="80"/>
      <c r="C67" s="80"/>
      <c r="D67" s="44" t="s">
        <v>222</v>
      </c>
      <c r="E67" s="80"/>
      <c r="F67" s="80"/>
    </row>
    <row r="68" spans="2:6" x14ac:dyDescent="0.35">
      <c r="B68" s="80"/>
      <c r="C68" s="80"/>
      <c r="D68" s="44" t="s">
        <v>224</v>
      </c>
      <c r="E68" s="80"/>
      <c r="F68" s="80"/>
    </row>
    <row r="69" spans="2:6" x14ac:dyDescent="0.35">
      <c r="B69" s="80"/>
      <c r="C69" s="80"/>
      <c r="D69" s="44" t="s">
        <v>226</v>
      </c>
      <c r="E69" s="80"/>
      <c r="F69" s="80"/>
    </row>
    <row r="70" spans="2:6" x14ac:dyDescent="0.35">
      <c r="B70" s="80"/>
      <c r="C70" s="80"/>
      <c r="D70" s="44" t="s">
        <v>225</v>
      </c>
      <c r="E70" s="80"/>
      <c r="F70" s="80"/>
    </row>
    <row r="71" spans="2:6" x14ac:dyDescent="0.35">
      <c r="B71" s="80"/>
      <c r="C71" s="80"/>
      <c r="D71" s="44" t="s">
        <v>227</v>
      </c>
      <c r="E71" s="80"/>
      <c r="F71" s="80"/>
    </row>
    <row r="72" spans="2:6" x14ac:dyDescent="0.35">
      <c r="B72" s="80"/>
      <c r="C72" s="80"/>
      <c r="D72" s="44" t="s">
        <v>319</v>
      </c>
      <c r="E72" s="80"/>
      <c r="F72" s="80"/>
    </row>
    <row r="73" spans="2:6" x14ac:dyDescent="0.35">
      <c r="B73" s="80"/>
      <c r="C73" s="80"/>
      <c r="D73" s="44" t="s">
        <v>320</v>
      </c>
      <c r="E73" s="80"/>
      <c r="F73" s="80"/>
    </row>
    <row r="74" spans="2:6" x14ac:dyDescent="0.35">
      <c r="B74" s="80"/>
      <c r="C74" s="80"/>
      <c r="D74" s="44" t="s">
        <v>321</v>
      </c>
      <c r="E74" s="80"/>
      <c r="F74" s="80"/>
    </row>
    <row r="75" spans="2:6" x14ac:dyDescent="0.35">
      <c r="B75" s="80"/>
      <c r="C75" s="80"/>
      <c r="D75" s="44" t="s">
        <v>322</v>
      </c>
      <c r="E75" s="80"/>
      <c r="F75" s="80"/>
    </row>
    <row r="76" spans="2:6" x14ac:dyDescent="0.35">
      <c r="B76" s="80"/>
      <c r="C76" s="80"/>
      <c r="D76" s="44" t="s">
        <v>217</v>
      </c>
      <c r="E76" s="80"/>
      <c r="F76" s="80"/>
    </row>
    <row r="77" spans="2:6" x14ac:dyDescent="0.35">
      <c r="B77" s="80"/>
      <c r="C77" s="80"/>
      <c r="D77" s="44" t="s">
        <v>213</v>
      </c>
      <c r="E77" s="80"/>
      <c r="F77" s="80"/>
    </row>
    <row r="78" spans="2:6" x14ac:dyDescent="0.35">
      <c r="B78" s="80"/>
      <c r="C78" s="80"/>
      <c r="D78" s="44" t="s">
        <v>216</v>
      </c>
      <c r="E78" s="80"/>
      <c r="F78" s="80"/>
    </row>
    <row r="79" spans="2:6" x14ac:dyDescent="0.35">
      <c r="B79" s="80"/>
      <c r="C79" s="80"/>
      <c r="D79" s="44" t="s">
        <v>323</v>
      </c>
      <c r="E79" s="80"/>
      <c r="F79" s="80"/>
    </row>
    <row r="80" spans="2:6" x14ac:dyDescent="0.35">
      <c r="B80" s="80"/>
      <c r="C80" s="80"/>
      <c r="D80" s="44" t="s">
        <v>324</v>
      </c>
      <c r="E80" s="80"/>
      <c r="F80" s="80"/>
    </row>
    <row r="81" spans="2:6" x14ac:dyDescent="0.35">
      <c r="B81" s="80"/>
      <c r="C81" s="80"/>
      <c r="D81" s="44" t="s">
        <v>209</v>
      </c>
      <c r="E81" s="80"/>
      <c r="F81" s="80"/>
    </row>
    <row r="82" spans="2:6" x14ac:dyDescent="0.35">
      <c r="B82" s="80"/>
      <c r="C82" s="80"/>
      <c r="D82" s="44" t="s">
        <v>234</v>
      </c>
      <c r="E82" s="80"/>
      <c r="F82" s="80"/>
    </row>
    <row r="83" spans="2:6" x14ac:dyDescent="0.35">
      <c r="B83" s="80"/>
      <c r="C83" s="80"/>
      <c r="D83" s="44" t="s">
        <v>325</v>
      </c>
      <c r="E83" s="80"/>
      <c r="F83" s="80"/>
    </row>
    <row r="84" spans="2:6" x14ac:dyDescent="0.35">
      <c r="B84" s="80"/>
      <c r="C84" s="80"/>
      <c r="D84" s="44" t="s">
        <v>326</v>
      </c>
      <c r="E84" s="80"/>
      <c r="F84" s="80"/>
    </row>
    <row r="85" spans="2:6" x14ac:dyDescent="0.35">
      <c r="B85" s="80"/>
      <c r="C85" s="80"/>
      <c r="D85" s="44" t="s">
        <v>211</v>
      </c>
      <c r="E85" s="80"/>
      <c r="F85" s="80"/>
    </row>
    <row r="86" spans="2:6" x14ac:dyDescent="0.35">
      <c r="B86" s="80"/>
      <c r="C86" s="80"/>
      <c r="D86" s="44" t="s">
        <v>212</v>
      </c>
      <c r="E86" s="80"/>
      <c r="F86" s="80"/>
    </row>
    <row r="87" spans="2:6" x14ac:dyDescent="0.35">
      <c r="B87" s="80"/>
      <c r="C87" s="80"/>
      <c r="D87" s="44" t="s">
        <v>327</v>
      </c>
      <c r="E87" s="80"/>
      <c r="F87" s="80"/>
    </row>
    <row r="88" spans="2:6" x14ac:dyDescent="0.35">
      <c r="B88" s="80"/>
      <c r="C88" s="80"/>
      <c r="D88" s="44" t="s">
        <v>328</v>
      </c>
      <c r="E88" s="80"/>
      <c r="F88" s="80"/>
    </row>
    <row r="89" spans="2:6" x14ac:dyDescent="0.35">
      <c r="B89" s="80"/>
      <c r="C89" s="80"/>
      <c r="D89" s="44" t="s">
        <v>329</v>
      </c>
      <c r="E89" s="80"/>
      <c r="F89" s="80"/>
    </row>
    <row r="90" spans="2:6" x14ac:dyDescent="0.35">
      <c r="B90" s="80"/>
      <c r="C90" s="80"/>
      <c r="D90" s="44" t="s">
        <v>330</v>
      </c>
      <c r="E90" s="80"/>
      <c r="F90" s="80"/>
    </row>
    <row r="91" spans="2:6" x14ac:dyDescent="0.35">
      <c r="B91" s="80"/>
      <c r="C91" s="80"/>
      <c r="D91" s="44" t="s">
        <v>331</v>
      </c>
      <c r="E91" s="80"/>
      <c r="F91" s="80"/>
    </row>
    <row r="92" spans="2:6" x14ac:dyDescent="0.35">
      <c r="B92" s="80"/>
      <c r="C92" s="80"/>
      <c r="D92" s="44" t="s">
        <v>332</v>
      </c>
      <c r="E92" s="80"/>
      <c r="F92" s="80"/>
    </row>
    <row r="93" spans="2:6" x14ac:dyDescent="0.35">
      <c r="B93" s="80"/>
      <c r="C93" s="80"/>
      <c r="D93" s="44" t="s">
        <v>333</v>
      </c>
      <c r="E93" s="80"/>
      <c r="F93" s="80"/>
    </row>
    <row r="94" spans="2:6" x14ac:dyDescent="0.35">
      <c r="B94" s="80"/>
      <c r="C94" s="80"/>
      <c r="D94" s="44" t="s">
        <v>334</v>
      </c>
      <c r="E94" s="80"/>
      <c r="F94" s="80"/>
    </row>
    <row r="95" spans="2:6" x14ac:dyDescent="0.35">
      <c r="B95" s="80"/>
      <c r="C95" s="80"/>
      <c r="D95" s="44" t="s">
        <v>208</v>
      </c>
      <c r="E95" s="80"/>
      <c r="F95" s="80"/>
    </row>
    <row r="96" spans="2:6" x14ac:dyDescent="0.35">
      <c r="B96" s="80"/>
      <c r="C96" s="80"/>
      <c r="D96" s="44" t="s">
        <v>231</v>
      </c>
      <c r="E96" s="80"/>
      <c r="F96" s="80"/>
    </row>
    <row r="97" spans="2:6" x14ac:dyDescent="0.35">
      <c r="B97" s="80"/>
      <c r="C97" s="80"/>
      <c r="D97" s="44" t="s">
        <v>232</v>
      </c>
      <c r="E97" s="80"/>
      <c r="F97" s="80"/>
    </row>
    <row r="98" spans="2:6" x14ac:dyDescent="0.35">
      <c r="B98" s="80"/>
      <c r="C98" s="80"/>
      <c r="D98" s="44" t="s">
        <v>335</v>
      </c>
      <c r="E98" s="80"/>
      <c r="F98" s="80"/>
    </row>
    <row r="99" spans="2:6" x14ac:dyDescent="0.35">
      <c r="B99" s="80"/>
      <c r="C99" s="80"/>
      <c r="D99" s="44" t="s">
        <v>336</v>
      </c>
      <c r="E99" s="80"/>
      <c r="F99" s="80"/>
    </row>
    <row r="100" spans="2:6" x14ac:dyDescent="0.35">
      <c r="B100" s="80"/>
      <c r="C100" s="80"/>
      <c r="D100" s="44" t="s">
        <v>171</v>
      </c>
      <c r="E100" s="80"/>
      <c r="F100" s="80"/>
    </row>
    <row r="101" spans="2:6" x14ac:dyDescent="0.35">
      <c r="B101" s="80"/>
      <c r="C101" s="80"/>
      <c r="D101" s="44" t="s">
        <v>337</v>
      </c>
      <c r="E101" s="80"/>
      <c r="F101" s="80"/>
    </row>
    <row r="102" spans="2:6" x14ac:dyDescent="0.35">
      <c r="B102" s="80"/>
      <c r="C102" s="80"/>
      <c r="D102" s="44" t="s">
        <v>338</v>
      </c>
      <c r="E102" s="80"/>
      <c r="F102" s="80"/>
    </row>
    <row r="103" spans="2:6" x14ac:dyDescent="0.35">
      <c r="B103" s="80"/>
      <c r="C103" s="80"/>
      <c r="D103" s="44" t="s">
        <v>339</v>
      </c>
      <c r="E103" s="80"/>
      <c r="F103" s="80"/>
    </row>
    <row r="104" spans="2:6" x14ac:dyDescent="0.35">
      <c r="B104" s="80"/>
      <c r="C104" s="80"/>
      <c r="D104" s="44" t="s">
        <v>340</v>
      </c>
      <c r="E104" s="80"/>
      <c r="F104" s="80"/>
    </row>
    <row r="105" spans="2:6" x14ac:dyDescent="0.35">
      <c r="B105" s="80"/>
      <c r="C105" s="80"/>
      <c r="D105" s="44" t="s">
        <v>341</v>
      </c>
      <c r="E105" s="80"/>
      <c r="F105" s="80"/>
    </row>
    <row r="106" spans="2:6" x14ac:dyDescent="0.35">
      <c r="B106" s="80"/>
      <c r="C106" s="80"/>
      <c r="D106" s="44" t="s">
        <v>342</v>
      </c>
      <c r="E106" s="80"/>
      <c r="F106" s="80"/>
    </row>
    <row r="107" spans="2:6" x14ac:dyDescent="0.35">
      <c r="B107" s="80"/>
      <c r="C107" s="80"/>
      <c r="D107" s="44" t="s">
        <v>343</v>
      </c>
      <c r="E107" s="80"/>
      <c r="F107" s="80"/>
    </row>
    <row r="108" spans="2:6" x14ac:dyDescent="0.35">
      <c r="B108" s="80"/>
      <c r="C108" s="80"/>
      <c r="D108" s="44" t="s">
        <v>344</v>
      </c>
      <c r="E108" s="80"/>
      <c r="F108" s="80"/>
    </row>
    <row r="109" spans="2:6" x14ac:dyDescent="0.35">
      <c r="B109" s="80"/>
      <c r="C109" s="80"/>
      <c r="D109" s="44" t="s">
        <v>218</v>
      </c>
      <c r="E109" s="80"/>
      <c r="F109" s="80"/>
    </row>
    <row r="110" spans="2:6" x14ac:dyDescent="0.35">
      <c r="B110" s="80"/>
      <c r="C110" s="80"/>
      <c r="D110" s="44" t="s">
        <v>233</v>
      </c>
      <c r="E110" s="80"/>
      <c r="F110" s="80"/>
    </row>
    <row r="111" spans="2:6" x14ac:dyDescent="0.35">
      <c r="B111" s="80"/>
      <c r="C111" s="80"/>
      <c r="D111" s="44" t="s">
        <v>345</v>
      </c>
      <c r="E111" s="80"/>
      <c r="F111" s="80"/>
    </row>
    <row r="112" spans="2:6" x14ac:dyDescent="0.35">
      <c r="B112" s="80"/>
      <c r="C112" s="80"/>
      <c r="D112" s="44" t="s">
        <v>346</v>
      </c>
      <c r="E112" s="80"/>
      <c r="F112" s="80"/>
    </row>
    <row r="113" spans="2:6" x14ac:dyDescent="0.35">
      <c r="B113" s="80"/>
      <c r="C113" s="80"/>
      <c r="D113" s="44" t="s">
        <v>347</v>
      </c>
      <c r="E113" s="80"/>
      <c r="F113" s="80"/>
    </row>
    <row r="114" spans="2:6" x14ac:dyDescent="0.35">
      <c r="B114" s="80"/>
      <c r="C114" s="80"/>
      <c r="D114" s="44" t="s">
        <v>348</v>
      </c>
      <c r="E114" s="80"/>
      <c r="F114" s="80"/>
    </row>
    <row r="115" spans="2:6" x14ac:dyDescent="0.35">
      <c r="B115" s="80"/>
      <c r="C115" s="80"/>
      <c r="D115" s="44" t="s">
        <v>349</v>
      </c>
      <c r="E115" s="80"/>
      <c r="F115" s="80"/>
    </row>
    <row r="116" spans="2:6" x14ac:dyDescent="0.35">
      <c r="B116" s="80"/>
      <c r="C116" s="80"/>
      <c r="D116" s="44" t="s">
        <v>350</v>
      </c>
      <c r="E116" s="80"/>
      <c r="F116" s="80"/>
    </row>
    <row r="117" spans="2:6" x14ac:dyDescent="0.35">
      <c r="B117" s="80"/>
      <c r="C117" s="80"/>
      <c r="D117" s="44" t="s">
        <v>351</v>
      </c>
      <c r="E117" s="80"/>
      <c r="F117" s="80"/>
    </row>
    <row r="118" spans="2:6" x14ac:dyDescent="0.35">
      <c r="B118" s="80"/>
      <c r="C118" s="80"/>
      <c r="D118" s="44" t="s">
        <v>352</v>
      </c>
      <c r="E118" s="80"/>
      <c r="F118" s="80"/>
    </row>
    <row r="119" spans="2:6" x14ac:dyDescent="0.35">
      <c r="B119" s="80"/>
      <c r="C119" s="80"/>
      <c r="D119" s="44" t="s">
        <v>353</v>
      </c>
      <c r="E119" s="80"/>
      <c r="F119" s="80"/>
    </row>
    <row r="120" spans="2:6" x14ac:dyDescent="0.35">
      <c r="B120" s="80"/>
      <c r="C120" s="80"/>
      <c r="D120" s="44" t="s">
        <v>354</v>
      </c>
      <c r="E120" s="80"/>
      <c r="F120" s="80"/>
    </row>
    <row r="121" spans="2:6" x14ac:dyDescent="0.35">
      <c r="B121" s="80"/>
      <c r="C121" s="80"/>
      <c r="D121" s="44" t="s">
        <v>355</v>
      </c>
      <c r="E121" s="80"/>
      <c r="F121" s="80"/>
    </row>
    <row r="122" spans="2:6" x14ac:dyDescent="0.35">
      <c r="B122" s="80"/>
      <c r="C122" s="80"/>
      <c r="D122" s="44" t="s">
        <v>356</v>
      </c>
      <c r="E122" s="80"/>
      <c r="F122" s="80"/>
    </row>
    <row r="123" spans="2:6" x14ac:dyDescent="0.35">
      <c r="B123" s="80"/>
      <c r="C123" s="80"/>
      <c r="D123" s="44" t="s">
        <v>154</v>
      </c>
      <c r="E123" s="80"/>
      <c r="F123" s="80"/>
    </row>
    <row r="124" spans="2:6" x14ac:dyDescent="0.35">
      <c r="B124" s="80"/>
      <c r="C124" s="80"/>
      <c r="D124" s="44" t="s">
        <v>357</v>
      </c>
      <c r="E124" s="80"/>
      <c r="F124" s="80"/>
    </row>
    <row r="125" spans="2:6" x14ac:dyDescent="0.35">
      <c r="B125" s="80"/>
      <c r="C125" s="80"/>
      <c r="D125" s="44" t="s">
        <v>358</v>
      </c>
      <c r="E125" s="80"/>
      <c r="F125" s="80"/>
    </row>
    <row r="126" spans="2:6" x14ac:dyDescent="0.35">
      <c r="B126" s="80"/>
      <c r="C126" s="80"/>
      <c r="D126" s="44" t="s">
        <v>359</v>
      </c>
      <c r="E126" s="80"/>
      <c r="F126" s="80"/>
    </row>
    <row r="127" spans="2:6" x14ac:dyDescent="0.35">
      <c r="B127" s="80"/>
      <c r="C127" s="80"/>
      <c r="D127" s="44" t="s">
        <v>360</v>
      </c>
      <c r="E127" s="80"/>
      <c r="F127" s="80"/>
    </row>
    <row r="128" spans="2:6" x14ac:dyDescent="0.35">
      <c r="B128" s="80"/>
      <c r="C128" s="80"/>
      <c r="D128" s="44" t="s">
        <v>361</v>
      </c>
      <c r="E128" s="80"/>
      <c r="F128" s="80"/>
    </row>
    <row r="129" spans="2:12" x14ac:dyDescent="0.35">
      <c r="B129" s="80"/>
      <c r="C129" s="80"/>
      <c r="D129" s="44" t="s">
        <v>362</v>
      </c>
      <c r="E129" s="80"/>
      <c r="F129" s="80"/>
    </row>
    <row r="130" spans="2:12" x14ac:dyDescent="0.35">
      <c r="B130" s="80"/>
      <c r="C130" s="80"/>
      <c r="D130" s="44" t="s">
        <v>363</v>
      </c>
      <c r="E130" s="80"/>
      <c r="F130" s="80"/>
    </row>
    <row r="131" spans="2:12" x14ac:dyDescent="0.35">
      <c r="B131" s="80"/>
      <c r="C131" s="80"/>
      <c r="D131" s="44" t="s">
        <v>364</v>
      </c>
      <c r="E131" s="80"/>
      <c r="F131" s="80"/>
    </row>
    <row r="132" spans="2:12" x14ac:dyDescent="0.35">
      <c r="B132" s="80"/>
      <c r="C132" s="80"/>
      <c r="D132" s="44" t="s">
        <v>235</v>
      </c>
      <c r="E132" s="80"/>
      <c r="F132" s="80"/>
    </row>
    <row r="133" spans="2:12" x14ac:dyDescent="0.35">
      <c r="B133" s="80"/>
      <c r="C133" s="80"/>
      <c r="D133" s="44" t="s">
        <v>365</v>
      </c>
      <c r="E133" s="80"/>
      <c r="F133" s="80"/>
    </row>
    <row r="134" spans="2:12" s="16" customFormat="1" ht="14.5" customHeight="1" x14ac:dyDescent="0.35">
      <c r="B134" s="81" t="s">
        <v>366</v>
      </c>
      <c r="C134" s="82" t="s">
        <v>273</v>
      </c>
      <c r="D134" s="72" t="s">
        <v>315</v>
      </c>
      <c r="E134" s="81"/>
      <c r="F134" s="82" t="s">
        <v>280</v>
      </c>
      <c r="L134"/>
    </row>
    <row r="135" spans="2:12" s="16" customFormat="1" x14ac:dyDescent="0.35">
      <c r="B135" s="81"/>
      <c r="C135" s="82"/>
      <c r="D135" s="72" t="s">
        <v>317</v>
      </c>
      <c r="E135" s="81"/>
      <c r="F135" s="82"/>
      <c r="L135"/>
    </row>
    <row r="136" spans="2:12" s="16" customFormat="1" x14ac:dyDescent="0.35">
      <c r="B136" s="81"/>
      <c r="C136" s="82"/>
      <c r="D136" s="72" t="s">
        <v>327</v>
      </c>
      <c r="E136" s="81"/>
      <c r="F136" s="82"/>
      <c r="L136"/>
    </row>
    <row r="137" spans="2:12" s="16" customFormat="1" x14ac:dyDescent="0.35">
      <c r="B137" s="81"/>
      <c r="C137" s="82"/>
      <c r="D137" s="72" t="s">
        <v>338</v>
      </c>
      <c r="E137" s="81"/>
      <c r="F137" s="82"/>
      <c r="L137"/>
    </row>
    <row r="138" spans="2:12" s="16" customFormat="1" x14ac:dyDescent="0.35">
      <c r="B138" s="81"/>
      <c r="C138" s="82"/>
      <c r="D138" s="72" t="s">
        <v>341</v>
      </c>
      <c r="E138" s="81"/>
      <c r="F138" s="82"/>
      <c r="L138"/>
    </row>
    <row r="139" spans="2:12" s="16" customFormat="1" x14ac:dyDescent="0.35">
      <c r="B139" s="81"/>
      <c r="C139" s="82"/>
      <c r="D139" s="72" t="s">
        <v>355</v>
      </c>
      <c r="E139" s="81"/>
      <c r="F139" s="82"/>
      <c r="L139"/>
    </row>
    <row r="140" spans="2:12" s="16" customFormat="1" x14ac:dyDescent="0.35">
      <c r="B140" s="81"/>
      <c r="C140" s="82"/>
      <c r="D140" s="72" t="s">
        <v>364</v>
      </c>
      <c r="E140" s="81"/>
      <c r="F140" s="82"/>
      <c r="L140"/>
    </row>
    <row r="141" spans="2:12" x14ac:dyDescent="0.35">
      <c r="B141" s="81"/>
      <c r="C141" s="82"/>
      <c r="D141" s="72" t="s">
        <v>318</v>
      </c>
      <c r="E141" s="81"/>
      <c r="F141" s="82"/>
    </row>
    <row r="142" spans="2:12" x14ac:dyDescent="0.35">
      <c r="B142" s="81"/>
      <c r="C142" s="82"/>
      <c r="D142" s="72" t="s">
        <v>73</v>
      </c>
      <c r="E142" s="81"/>
      <c r="F142" s="82"/>
    </row>
    <row r="143" spans="2:12" x14ac:dyDescent="0.35">
      <c r="B143" s="81"/>
      <c r="C143" s="82"/>
      <c r="D143" s="72" t="s">
        <v>86</v>
      </c>
      <c r="E143" s="81"/>
      <c r="F143" s="82"/>
    </row>
    <row r="144" spans="2:12" x14ac:dyDescent="0.35">
      <c r="B144" s="81"/>
      <c r="C144" s="82"/>
      <c r="D144" s="72" t="s">
        <v>103</v>
      </c>
      <c r="E144" s="81"/>
      <c r="F144" s="82"/>
    </row>
    <row r="145" spans="2:6" x14ac:dyDescent="0.35">
      <c r="B145" s="81"/>
      <c r="C145" s="82"/>
      <c r="D145" s="72" t="s">
        <v>106</v>
      </c>
      <c r="E145" s="81"/>
      <c r="F145" s="82"/>
    </row>
    <row r="146" spans="2:6" x14ac:dyDescent="0.35">
      <c r="B146" s="81"/>
      <c r="C146" s="82"/>
      <c r="D146" s="72" t="s">
        <v>107</v>
      </c>
      <c r="E146" s="81"/>
      <c r="F146" s="82"/>
    </row>
    <row r="147" spans="2:6" x14ac:dyDescent="0.35">
      <c r="B147" s="81"/>
      <c r="C147" s="82"/>
      <c r="D147" s="72" t="s">
        <v>108</v>
      </c>
      <c r="E147" s="81"/>
      <c r="F147" s="82"/>
    </row>
    <row r="148" spans="2:6" x14ac:dyDescent="0.35">
      <c r="B148" s="81"/>
      <c r="C148" s="82"/>
      <c r="D148" s="72" t="s">
        <v>108</v>
      </c>
      <c r="E148" s="81"/>
      <c r="F148" s="82"/>
    </row>
    <row r="149" spans="2:6" x14ac:dyDescent="0.35">
      <c r="B149" s="81"/>
      <c r="C149" s="82"/>
      <c r="D149" s="72" t="s">
        <v>112</v>
      </c>
      <c r="E149" s="81"/>
      <c r="F149" s="82"/>
    </row>
    <row r="150" spans="2:6" x14ac:dyDescent="0.35">
      <c r="B150" s="9" t="s">
        <v>392</v>
      </c>
      <c r="C150" s="9" t="s">
        <v>394</v>
      </c>
      <c r="D150" s="77" t="s">
        <v>207</v>
      </c>
      <c r="E150" s="77"/>
      <c r="F150" s="77" t="s">
        <v>290</v>
      </c>
    </row>
    <row r="151" spans="2:6" x14ac:dyDescent="0.35">
      <c r="B151" s="79" t="s">
        <v>397</v>
      </c>
      <c r="C151" s="79" t="s">
        <v>243</v>
      </c>
      <c r="D151" s="78" t="s">
        <v>135</v>
      </c>
      <c r="E151" s="79"/>
      <c r="F151" s="79" t="s">
        <v>398</v>
      </c>
    </row>
    <row r="152" spans="2:6" x14ac:dyDescent="0.35">
      <c r="B152" s="79"/>
      <c r="C152" s="79"/>
      <c r="D152" s="78" t="s">
        <v>136</v>
      </c>
      <c r="E152" s="79"/>
      <c r="F152" s="79"/>
    </row>
    <row r="153" spans="2:6" x14ac:dyDescent="0.35">
      <c r="B153" s="79"/>
      <c r="C153" s="79"/>
      <c r="D153" s="78" t="s">
        <v>137</v>
      </c>
      <c r="E153" s="79"/>
      <c r="F153" s="79"/>
    </row>
    <row r="154" spans="2:6" x14ac:dyDescent="0.35">
      <c r="B154" s="79"/>
      <c r="C154" s="79"/>
      <c r="D154" s="78" t="s">
        <v>138</v>
      </c>
      <c r="E154" s="79"/>
      <c r="F154" s="79"/>
    </row>
    <row r="155" spans="2:6" x14ac:dyDescent="0.35">
      <c r="B155" s="79"/>
      <c r="C155" s="79"/>
      <c r="D155" s="78" t="s">
        <v>139</v>
      </c>
      <c r="E155" s="79"/>
      <c r="F155" s="79"/>
    </row>
    <row r="156" spans="2:6" x14ac:dyDescent="0.35">
      <c r="B156" s="79"/>
      <c r="C156" s="79"/>
      <c r="D156" s="78" t="s">
        <v>140</v>
      </c>
      <c r="E156" s="79"/>
      <c r="F156" s="79"/>
    </row>
    <row r="157" spans="2:6" x14ac:dyDescent="0.35">
      <c r="B157" s="79"/>
      <c r="C157" s="79"/>
      <c r="D157" s="78" t="s">
        <v>141</v>
      </c>
      <c r="E157" s="79"/>
      <c r="F157" s="79"/>
    </row>
    <row r="158" spans="2:6" x14ac:dyDescent="0.35">
      <c r="B158" s="79"/>
      <c r="C158" s="79"/>
      <c r="D158" s="78" t="s">
        <v>142</v>
      </c>
      <c r="E158" s="79"/>
      <c r="F158" s="79"/>
    </row>
    <row r="159" spans="2:6" x14ac:dyDescent="0.35">
      <c r="B159" s="79"/>
      <c r="C159" s="79"/>
      <c r="D159" s="78" t="s">
        <v>207</v>
      </c>
      <c r="E159" s="79"/>
      <c r="F159" s="79"/>
    </row>
    <row r="160" spans="2:6" x14ac:dyDescent="0.35">
      <c r="B160" s="79"/>
      <c r="C160" s="79"/>
      <c r="D160" s="78" t="s">
        <v>143</v>
      </c>
      <c r="E160" s="79"/>
      <c r="F160" s="79"/>
    </row>
    <row r="161" spans="2:6" x14ac:dyDescent="0.35">
      <c r="B161" s="79"/>
      <c r="C161" s="79"/>
      <c r="D161" s="78" t="s">
        <v>144</v>
      </c>
      <c r="E161" s="79"/>
      <c r="F161" s="79"/>
    </row>
    <row r="162" spans="2:6" x14ac:dyDescent="0.35">
      <c r="B162" s="79"/>
      <c r="C162" s="79"/>
      <c r="D162" s="78" t="s">
        <v>145</v>
      </c>
      <c r="E162" s="79"/>
      <c r="F162" s="79"/>
    </row>
    <row r="163" spans="2:6" x14ac:dyDescent="0.35">
      <c r="B163" s="79"/>
      <c r="C163" s="79"/>
      <c r="D163" s="78" t="s">
        <v>146</v>
      </c>
      <c r="E163" s="79"/>
      <c r="F163" s="79"/>
    </row>
    <row r="164" spans="2:6" x14ac:dyDescent="0.35">
      <c r="B164" s="79"/>
      <c r="C164" s="79"/>
      <c r="D164" s="78" t="s">
        <v>147</v>
      </c>
      <c r="E164" s="79"/>
      <c r="F164" s="79"/>
    </row>
    <row r="165" spans="2:6" x14ac:dyDescent="0.35">
      <c r="B165" s="79"/>
      <c r="C165" s="79"/>
      <c r="D165" s="78" t="s">
        <v>148</v>
      </c>
      <c r="E165" s="79"/>
      <c r="F165" s="79"/>
    </row>
    <row r="166" spans="2:6" x14ac:dyDescent="0.35">
      <c r="B166" s="79"/>
      <c r="C166" s="79"/>
      <c r="D166" s="78" t="s">
        <v>149</v>
      </c>
      <c r="E166" s="79"/>
      <c r="F166" s="79"/>
    </row>
    <row r="167" spans="2:6" x14ac:dyDescent="0.35">
      <c r="B167" s="79"/>
      <c r="C167" s="79"/>
      <c r="D167" s="78" t="s">
        <v>150</v>
      </c>
      <c r="E167" s="79"/>
      <c r="F167" s="79"/>
    </row>
  </sheetData>
  <sortState xmlns:xlrd2="http://schemas.microsoft.com/office/spreadsheetml/2017/richdata2" ref="L51:L162">
    <sortCondition ref="L50:L162"/>
  </sortState>
  <mergeCells count="20">
    <mergeCell ref="B3:B24"/>
    <mergeCell ref="C3:C24"/>
    <mergeCell ref="E3:E24"/>
    <mergeCell ref="F3:F24"/>
    <mergeCell ref="B25:B46"/>
    <mergeCell ref="C25:C46"/>
    <mergeCell ref="E25:E46"/>
    <mergeCell ref="F25:F46"/>
    <mergeCell ref="B151:B167"/>
    <mergeCell ref="C151:C167"/>
    <mergeCell ref="E151:E167"/>
    <mergeCell ref="F151:F167"/>
    <mergeCell ref="B47:B133"/>
    <mergeCell ref="C47:C133"/>
    <mergeCell ref="E47:E133"/>
    <mergeCell ref="F47:F133"/>
    <mergeCell ref="B134:B149"/>
    <mergeCell ref="C134:C149"/>
    <mergeCell ref="E134:E149"/>
    <mergeCell ref="F134:F149"/>
  </mergeCells>
  <phoneticPr fontId="12" type="noConversion"/>
  <pageMargins left="0.7" right="0.7" top="0.75" bottom="0.75" header="0.3" footer="0.3"/>
  <pageSetup orientation="portrait" r:id="rId1"/>
  <headerFooter>
    <oddFooter>&amp;L_x000D_&amp;1#&amp;"Aptos"&amp;7&amp;K000000 This email/document and its contents have been classified as ‘Internal &amp; Partners’ by RECCo. This data should be handled in line with RECCo data handling requirements. If you have received this data in error, please advise the sen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29321-69D6-4E60-91BA-C68030F0D067}">
  <dimension ref="B2:F14"/>
  <sheetViews>
    <sheetView workbookViewId="0">
      <selection activeCell="B1" sqref="B1"/>
    </sheetView>
  </sheetViews>
  <sheetFormatPr defaultRowHeight="14.5" x14ac:dyDescent="0.35"/>
  <cols>
    <col min="2" max="2" width="34.54296875" customWidth="1"/>
    <col min="3" max="4" width="56.54296875" customWidth="1"/>
    <col min="5" max="5" width="32.453125" bestFit="1" customWidth="1"/>
    <col min="6" max="6" width="33.453125" bestFit="1" customWidth="1"/>
  </cols>
  <sheetData>
    <row r="2" spans="2:6" x14ac:dyDescent="0.35">
      <c r="B2" s="16" t="s">
        <v>367</v>
      </c>
      <c r="C2" s="16" t="s">
        <v>44</v>
      </c>
      <c r="D2" s="16" t="s">
        <v>368</v>
      </c>
      <c r="E2" s="16" t="s">
        <v>369</v>
      </c>
      <c r="F2" s="16" t="s">
        <v>370</v>
      </c>
    </row>
    <row r="3" spans="2:6" ht="15" thickBot="1" x14ac:dyDescent="0.4">
      <c r="B3" s="21" t="s">
        <v>166</v>
      </c>
      <c r="C3" s="22" t="s">
        <v>371</v>
      </c>
      <c r="D3" s="22"/>
      <c r="E3" s="16" t="s">
        <v>372</v>
      </c>
      <c r="F3" s="16"/>
    </row>
    <row r="4" spans="2:6" ht="29.5" thickBot="1" x14ac:dyDescent="0.4">
      <c r="B4" s="21" t="s">
        <v>373</v>
      </c>
      <c r="C4" s="22" t="s">
        <v>374</v>
      </c>
      <c r="D4" s="22" t="s">
        <v>375</v>
      </c>
      <c r="E4" s="16"/>
      <c r="F4" s="16"/>
    </row>
    <row r="5" spans="2:6" ht="15" thickBot="1" x14ac:dyDescent="0.4">
      <c r="B5" s="21" t="s">
        <v>168</v>
      </c>
      <c r="C5" s="22" t="s">
        <v>376</v>
      </c>
      <c r="D5" s="22" t="s">
        <v>377</v>
      </c>
      <c r="E5" s="16" t="s">
        <v>372</v>
      </c>
      <c r="F5" s="16"/>
    </row>
    <row r="6" spans="2:6" ht="44" thickBot="1" x14ac:dyDescent="0.4">
      <c r="B6" s="21" t="s">
        <v>169</v>
      </c>
      <c r="C6" s="22" t="s">
        <v>378</v>
      </c>
      <c r="D6" s="22" t="s">
        <v>379</v>
      </c>
      <c r="E6" s="16"/>
      <c r="F6" s="16"/>
    </row>
    <row r="7" spans="2:6" ht="44" thickBot="1" x14ac:dyDescent="0.4">
      <c r="B7" s="21" t="s">
        <v>380</v>
      </c>
      <c r="C7" s="22" t="s">
        <v>381</v>
      </c>
      <c r="D7" s="22" t="s">
        <v>382</v>
      </c>
      <c r="E7" s="16"/>
      <c r="F7" s="16" t="s">
        <v>372</v>
      </c>
    </row>
    <row r="8" spans="2:6" ht="44" thickBot="1" x14ac:dyDescent="0.4">
      <c r="B8" s="21" t="s">
        <v>43</v>
      </c>
      <c r="C8" s="22" t="s">
        <v>383</v>
      </c>
      <c r="D8" s="22" t="s">
        <v>384</v>
      </c>
      <c r="E8" s="16"/>
      <c r="F8" s="16"/>
    </row>
    <row r="9" spans="2:6" ht="29.5" thickBot="1" x14ac:dyDescent="0.4">
      <c r="B9" s="21" t="s">
        <v>171</v>
      </c>
      <c r="C9" s="22" t="s">
        <v>385</v>
      </c>
      <c r="D9" s="22" t="s">
        <v>386</v>
      </c>
      <c r="E9" s="16"/>
      <c r="F9" s="16"/>
    </row>
    <row r="10" spans="2:6" ht="15" thickBot="1" x14ac:dyDescent="0.4">
      <c r="B10" s="21" t="s">
        <v>173</v>
      </c>
      <c r="C10" s="22" t="s">
        <v>387</v>
      </c>
      <c r="D10" s="22"/>
      <c r="E10" s="16" t="s">
        <v>372</v>
      </c>
      <c r="F10" s="16"/>
    </row>
    <row r="11" spans="2:6" ht="44" thickBot="1" x14ac:dyDescent="0.4">
      <c r="B11" s="21" t="s">
        <v>174</v>
      </c>
      <c r="C11" s="22" t="s">
        <v>388</v>
      </c>
      <c r="D11" s="22"/>
      <c r="E11" s="16"/>
      <c r="F11" s="16"/>
    </row>
    <row r="12" spans="2:6" ht="73" thickBot="1" x14ac:dyDescent="0.4">
      <c r="B12" s="21" t="s">
        <v>175</v>
      </c>
      <c r="C12" s="22" t="s">
        <v>389</v>
      </c>
      <c r="D12" s="22"/>
      <c r="E12" s="16"/>
      <c r="F12" s="16" t="s">
        <v>372</v>
      </c>
    </row>
    <row r="13" spans="2:6" ht="44" thickBot="1" x14ac:dyDescent="0.4">
      <c r="B13" s="21" t="s">
        <v>176</v>
      </c>
      <c r="C13" s="22" t="s">
        <v>390</v>
      </c>
      <c r="D13" s="22"/>
      <c r="E13" s="16"/>
      <c r="F13" s="16" t="s">
        <v>372</v>
      </c>
    </row>
    <row r="14" spans="2:6" ht="29.5" thickBot="1" x14ac:dyDescent="0.4">
      <c r="B14" s="21" t="s">
        <v>178</v>
      </c>
      <c r="C14" s="22" t="s">
        <v>391</v>
      </c>
      <c r="D14" s="22" t="s">
        <v>301</v>
      </c>
      <c r="E14" s="16"/>
      <c r="F14" s="16"/>
    </row>
  </sheetData>
  <pageMargins left="0.7" right="0.7" top="0.75" bottom="0.75" header="0.3" footer="0.3"/>
  <headerFooter>
    <oddFooter>&amp;L_x000D_&amp;1#&amp;"Aptos"&amp;7&amp;K000000 This email/document and its contents have been classified as ‘Internal &amp; Partners’ by RECCo. This data should be handled in line with RECCo data handling requirements. If you have received this data in error, please advise the sen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f b 4 3 2 2 7 2 - c 1 0 1 - 4 8 5 f - 8 d e 5 - c 1 b 1 f 6 b 1 0 a c 5 "   x m l n s = " h t t p : / / s c h e m a s . m i c r o s o f t . c o m / D a t a M a s h u p " > A A A A A B Y D A A B Q S w M E F A A C A A g A t E 7 U V D Q y J n e m A A A A 9 Q A A A B I A H A B D b 2 5 m a W c v U G F j a 2 F n Z S 5 4 b W w g o h g A K K A U A A A A A A A A A A A A A A A A A A A A A A A A A A A A e 7 9 7 v 4 1 9 R W 6 O Q l l q U X F m f p 6 t k q G e g Z J C a l 5 y f k p m X r q t U m l J m q 6 F k r 2 d T U B i c n Z i e q o C U H F e s V V F c a a t U k Z J S Y G V v n 5 5 e b l e u b F e f l G 6 v p G B g a F + h K 9 P c H J G a m 6 i b m Z e c U l i X n K q E l x X C m F d S n Y 2 Y R D H 2 B n p W Z r p W Z g Y 6 R n Y 6 M P E b H w z 8 x D y R k D n g m S R B G 2 c S 3 N K S o t S 7 V L z d N 2 d b P R h X B t 9 q B f s A F B L A w Q U A A I A C A C 0 T t R 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E 7 U V C i K R 7 g O A A A A E Q A A A B M A H A B G b 3 J t d W x h c y 9 T Z W N 0 a W 9 u M S 5 t I K I Y A C i g F A A A A A A A A A A A A A A A A A A A A A A A A A A A A C t O T S 7 J z M 9 T C I b Q h t Y A U E s B A i 0 A F A A C A A g A t E 7 U V D Q y J n e m A A A A 9 Q A A A B I A A A A A A A A A A A A A A A A A A A A A A E N v b m Z p Z y 9 Q Y W N r Y W d l L n h t b F B L A Q I t A B Q A A g A I A L R O 1 F Q P y u m r p A A A A O k A A A A T A A A A A A A A A A A A A A A A A P I A A A B b Q 2 9 u d G V u d F 9 U e X B l c 1 0 u e G 1 s U E s B A i 0 A F A A C A A g A t E 7 U V 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j S R z V C 0 S B K t q V O J b v Z d v w A A A A A A g A A A A A A A 2 Y A A M A A A A A Q A A A A D y f l L 7 G 0 y 5 K A t D / 4 R J + Q W A A A A A A E g A A A o A A A A B A A A A B j j w k v 9 R X h M 5 u X E i r e V C / r U A A A A G b e q i W w 1 s D s y 1 e q l p r k P Q W / Q 3 y h 5 C W 0 r 9 W I Z z U i f l d t X x n y B i N e B 5 6 H c K L T f r i U L H w 8 n C l e i Y 3 3 f c E 1 X O M d 4 H Y s u r 9 d S P 9 V D 5 6 q b z 2 v d h m d F A A A A J g p h G O c C p 1 p M P J P V F D H D s q C B y y c < / 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28666D2EA0C149BCF3C912B094EAD5" ma:contentTypeVersion="55" ma:contentTypeDescription="Create a new document." ma:contentTypeScope="" ma:versionID="59bd367c9c271900248329351b42de4c">
  <xsd:schema xmlns:xsd="http://www.w3.org/2001/XMLSchema" xmlns:xs="http://www.w3.org/2001/XMLSchema" xmlns:p="http://schemas.microsoft.com/office/2006/metadata/properties" xmlns:ns2="eac983b2-6b98-449b-852c-dacad15ce743" xmlns:ns3="01d5d7fc-ae26-48ed-a943-bede2c51cfa8" targetNamespace="http://schemas.microsoft.com/office/2006/metadata/properties" ma:root="true" ma:fieldsID="9bf8a21721845ba0b449a7f02d0cbd97" ns2:_="" ns3:_="">
    <xsd:import namespace="eac983b2-6b98-449b-852c-dacad15ce743"/>
    <xsd:import namespace="01d5d7fc-ae26-48ed-a943-bede2c51cf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dentName" minOccurs="0"/>
                <xsd:element ref="ns2:Organisation" minOccurs="0"/>
                <xsd:element ref="ns2:OrgCategory" minOccurs="0"/>
                <xsd:element ref="ns2:e_x002d_mail" minOccurs="0"/>
                <xsd:element ref="ns2:Confidentiality" minOccurs="0"/>
                <xsd:element ref="ns2:Q1_x0020_Response" minOccurs="0"/>
                <xsd:element ref="ns2:Q2_x0020_Response" minOccurs="0"/>
                <xsd:element ref="ns2:Q3_x0020_Response" minOccurs="0"/>
                <xsd:element ref="ns2:Q4_x0020_Response" minOccurs="0"/>
                <xsd:element ref="ns2:Q5_x0020_Response" minOccurs="0"/>
                <xsd:element ref="ns2:Q6_x0020_Response" minOccurs="0"/>
                <xsd:element ref="ns2:Q7_x0020_Response" minOccurs="0"/>
                <xsd:element ref="ns2:Q8_x0020_Response" minOccurs="0"/>
                <xsd:element ref="ns2:Q9_x0020_Response" minOccurs="0"/>
                <xsd:element ref="ns2:Q10_x0020_Response" minOccurs="0"/>
                <xsd:element ref="ns2:Q11_x0020_Response" minOccurs="0"/>
                <xsd:element ref="ns2:Q12_x0020_Response" minOccurs="0"/>
                <xsd:element ref="ns2:Q13_x0020_Response" minOccurs="0"/>
                <xsd:element ref="ns2:Q14_x0020_Response" minOccurs="0"/>
                <xsd:element ref="ns2:Q15_x0020_Response" minOccurs="0"/>
                <xsd:element ref="ns2:Q16_x0020_Response" minOccurs="0"/>
                <xsd:element ref="ns2:Q17_x0020_Response" minOccurs="0"/>
                <xsd:element ref="ns2:Q18_x0020_Response" minOccurs="0"/>
                <xsd:element ref="ns2:Q19_x0020_Response" minOccurs="0"/>
                <xsd:element ref="ns2:Q20_x0020_Response" minOccurs="0"/>
                <xsd:element ref="ns2:Q21_x0020_Response" minOccurs="0"/>
                <xsd:element ref="ns2:Q22_x0020_Response" minOccurs="0"/>
                <xsd:element ref="ns2:Q23_x0020_Response" minOccurs="0"/>
                <xsd:element ref="ns2:Q24_x0020_Response" minOccurs="0"/>
                <xsd:element ref="ns2:Q25_x0020_Response" minOccurs="0"/>
                <xsd:element ref="ns2:Q26_x0020_Response" minOccurs="0"/>
                <xsd:element ref="ns2:Q27_x0020_Response" minOccurs="0"/>
                <xsd:element ref="ns2:Q28_x0020_Response" minOccurs="0"/>
                <xsd:element ref="ns2:Q29_x0020_Response" minOccurs="0"/>
                <xsd:element ref="ns2:Q30_x0020_Response" minOccurs="0"/>
                <xsd:element ref="ns2:Q31_x0020_Response" minOccurs="0"/>
                <xsd:element ref="ns2:Q32_x0020_Respons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983b2-6b98-449b-852c-dacad15ce7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99b72c-b327-4ee5-b04e-550fbd06a77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RespondentName" ma:index="19" nillable="true" ma:displayName="RespondentName" ma:internalName="RespondentName">
      <xsd:simpleType>
        <xsd:restriction base="dms:Text">
          <xsd:maxLength value="255"/>
        </xsd:restriction>
      </xsd:simpleType>
    </xsd:element>
    <xsd:element name="Organisation" ma:index="20" nillable="true" ma:displayName="Organisation" ma:internalName="Organisation">
      <xsd:simpleType>
        <xsd:restriction base="dms:Text">
          <xsd:maxLength value="255"/>
        </xsd:restriction>
      </xsd:simpleType>
    </xsd:element>
    <xsd:element name="OrgCategory" ma:index="21" nillable="true" ma:displayName="OrgCategory" ma:format="Dropdown" ma:internalName="OrgCategory">
      <xsd:simpleType>
        <xsd:restriction base="dms:Choice">
          <xsd:enumeration value="Charity"/>
          <xsd:enumeration value="Code Body/ Administrator"/>
          <xsd:enumeration value="Consultancy"/>
          <xsd:enumeration value="Consumer Organisation"/>
          <xsd:enumeration value="DCC"/>
          <xsd:enumeration value="Energy Supplier"/>
          <xsd:enumeration value="Government Body/ Dept"/>
          <xsd:enumeration value="Metering"/>
          <xsd:enumeration value="Network Operator"/>
          <xsd:enumeration value="Regulator"/>
          <xsd:enumeration value="SEC Other User"/>
          <xsd:enumeration value="Tech/Software Provider"/>
          <xsd:enumeration value="Third Party Intermediary (TPI)"/>
          <xsd:enumeration value="Trade Association"/>
          <xsd:enumeration value="Other"/>
        </xsd:restriction>
      </xsd:simpleType>
    </xsd:element>
    <xsd:element name="e_x002d_mail" ma:index="22" nillable="true" ma:displayName="e-mail" ma:internalName="e_x002d_mail">
      <xsd:simpleType>
        <xsd:restriction base="dms:Text">
          <xsd:maxLength value="255"/>
        </xsd:restriction>
      </xsd:simpleType>
    </xsd:element>
    <xsd:element name="Confidentiality" ma:index="23" nillable="true" ma:displayName="Confidentiality" ma:default="Non-confidential (recommended)" ma:format="RadioButtons" ma:internalName="Confidentiality">
      <xsd:simpleType>
        <xsd:restriction base="dms:Choice">
          <xsd:enumeration value="Non-confidential (recommended)"/>
          <xsd:enumeration value="Confidential"/>
          <xsd:enumeration value="Anonymous"/>
        </xsd:restriction>
      </xsd:simpleType>
    </xsd:element>
    <xsd:element name="Q1_x0020_Response" ma:index="24" nillable="true" ma:displayName="Q1 Response" ma:internalName="Q1_x0020_Response">
      <xsd:simpleType>
        <xsd:restriction base="dms:Note">
          <xsd:maxLength value="255"/>
        </xsd:restriction>
      </xsd:simpleType>
    </xsd:element>
    <xsd:element name="Q2_x0020_Response" ma:index="25" nillable="true" ma:displayName="Q2 Response" ma:internalName="Q2_x0020_Response">
      <xsd:simpleType>
        <xsd:restriction base="dms:Note">
          <xsd:maxLength value="255"/>
        </xsd:restriction>
      </xsd:simpleType>
    </xsd:element>
    <xsd:element name="Q3_x0020_Response" ma:index="26" nillable="true" ma:displayName="Q3 Response" ma:internalName="Q3_x0020_Response">
      <xsd:simpleType>
        <xsd:restriction base="dms:Note">
          <xsd:maxLength value="255"/>
        </xsd:restriction>
      </xsd:simpleType>
    </xsd:element>
    <xsd:element name="Q4_x0020_Response" ma:index="27" nillable="true" ma:displayName="Q4 Response" ma:internalName="Q4_x0020_Response">
      <xsd:simpleType>
        <xsd:restriction base="dms:Note">
          <xsd:maxLength value="255"/>
        </xsd:restriction>
      </xsd:simpleType>
    </xsd:element>
    <xsd:element name="Q5_x0020_Response" ma:index="28" nillable="true" ma:displayName="Q5 Response" ma:internalName="Q5_x0020_Response">
      <xsd:simpleType>
        <xsd:restriction base="dms:Note">
          <xsd:maxLength value="255"/>
        </xsd:restriction>
      </xsd:simpleType>
    </xsd:element>
    <xsd:element name="Q6_x0020_Response" ma:index="29" nillable="true" ma:displayName="Q6 Response" ma:internalName="Q6_x0020_Response">
      <xsd:simpleType>
        <xsd:restriction base="dms:Note">
          <xsd:maxLength value="255"/>
        </xsd:restriction>
      </xsd:simpleType>
    </xsd:element>
    <xsd:element name="Q7_x0020_Response" ma:index="30" nillable="true" ma:displayName="Q7 Response" ma:internalName="Q7_x0020_Response">
      <xsd:simpleType>
        <xsd:restriction base="dms:Note">
          <xsd:maxLength value="255"/>
        </xsd:restriction>
      </xsd:simpleType>
    </xsd:element>
    <xsd:element name="Q8_x0020_Response" ma:index="31" nillable="true" ma:displayName="Q8 Response" ma:internalName="Q8_x0020_Response">
      <xsd:simpleType>
        <xsd:restriction base="dms:Note">
          <xsd:maxLength value="255"/>
        </xsd:restriction>
      </xsd:simpleType>
    </xsd:element>
    <xsd:element name="Q9_x0020_Response" ma:index="32" nillable="true" ma:displayName="Q9 Response" ma:internalName="Q9_x0020_Response">
      <xsd:simpleType>
        <xsd:restriction base="dms:Note">
          <xsd:maxLength value="255"/>
        </xsd:restriction>
      </xsd:simpleType>
    </xsd:element>
    <xsd:element name="Q10_x0020_Response" ma:index="33" nillable="true" ma:displayName="Q10 Response" ma:internalName="Q10_x0020_Response">
      <xsd:simpleType>
        <xsd:restriction base="dms:Note">
          <xsd:maxLength value="255"/>
        </xsd:restriction>
      </xsd:simpleType>
    </xsd:element>
    <xsd:element name="Q11_x0020_Response" ma:index="34" nillable="true" ma:displayName="Q11 Response" ma:internalName="Q11_x0020_Response">
      <xsd:simpleType>
        <xsd:restriction base="dms:Note">
          <xsd:maxLength value="255"/>
        </xsd:restriction>
      </xsd:simpleType>
    </xsd:element>
    <xsd:element name="Q12_x0020_Response" ma:index="35" nillable="true" ma:displayName="Q12 Response" ma:internalName="Q12_x0020_Response">
      <xsd:simpleType>
        <xsd:restriction base="dms:Note">
          <xsd:maxLength value="255"/>
        </xsd:restriction>
      </xsd:simpleType>
    </xsd:element>
    <xsd:element name="Q13_x0020_Response" ma:index="36" nillable="true" ma:displayName="Q13 Response" ma:internalName="Q13_x0020_Response">
      <xsd:simpleType>
        <xsd:restriction base="dms:Note">
          <xsd:maxLength value="255"/>
        </xsd:restriction>
      </xsd:simpleType>
    </xsd:element>
    <xsd:element name="Q14_x0020_Response" ma:index="37" nillable="true" ma:displayName="Q14 Response" ma:internalName="Q14_x0020_Response">
      <xsd:simpleType>
        <xsd:restriction base="dms:Note">
          <xsd:maxLength value="255"/>
        </xsd:restriction>
      </xsd:simpleType>
    </xsd:element>
    <xsd:element name="Q15_x0020_Response" ma:index="38" nillable="true" ma:displayName="Q15 Response" ma:internalName="Q15_x0020_Response">
      <xsd:simpleType>
        <xsd:restriction base="dms:Note">
          <xsd:maxLength value="255"/>
        </xsd:restriction>
      </xsd:simpleType>
    </xsd:element>
    <xsd:element name="Q16_x0020_Response" ma:index="39" nillable="true" ma:displayName="Q16 Response" ma:internalName="Q16_x0020_Response">
      <xsd:simpleType>
        <xsd:restriction base="dms:Note">
          <xsd:maxLength value="255"/>
        </xsd:restriction>
      </xsd:simpleType>
    </xsd:element>
    <xsd:element name="Q17_x0020_Response" ma:index="40" nillable="true" ma:displayName="Q17 Response" ma:internalName="Q17_x0020_Response">
      <xsd:simpleType>
        <xsd:restriction base="dms:Note">
          <xsd:maxLength value="255"/>
        </xsd:restriction>
      </xsd:simpleType>
    </xsd:element>
    <xsd:element name="Q18_x0020_Response" ma:index="41" nillable="true" ma:displayName="Q18 Response" ma:internalName="Q18_x0020_Response">
      <xsd:simpleType>
        <xsd:restriction base="dms:Note">
          <xsd:maxLength value="255"/>
        </xsd:restriction>
      </xsd:simpleType>
    </xsd:element>
    <xsd:element name="Q19_x0020_Response" ma:index="42" nillable="true" ma:displayName="Q19 Response" ma:internalName="Q19_x0020_Response">
      <xsd:simpleType>
        <xsd:restriction base="dms:Note">
          <xsd:maxLength value="255"/>
        </xsd:restriction>
      </xsd:simpleType>
    </xsd:element>
    <xsd:element name="Q20_x0020_Response" ma:index="43" nillable="true" ma:displayName="Q20 Response" ma:internalName="Q20_x0020_Response">
      <xsd:simpleType>
        <xsd:restriction base="dms:Note">
          <xsd:maxLength value="255"/>
        </xsd:restriction>
      </xsd:simpleType>
    </xsd:element>
    <xsd:element name="Q21_x0020_Response" ma:index="44" nillable="true" ma:displayName="Q21 Response" ma:internalName="Q21_x0020_Response">
      <xsd:simpleType>
        <xsd:restriction base="dms:Note">
          <xsd:maxLength value="255"/>
        </xsd:restriction>
      </xsd:simpleType>
    </xsd:element>
    <xsd:element name="Q22_x0020_Response" ma:index="45" nillable="true" ma:displayName="Q22 Response" ma:internalName="Q22_x0020_Response">
      <xsd:simpleType>
        <xsd:restriction base="dms:Note">
          <xsd:maxLength value="255"/>
        </xsd:restriction>
      </xsd:simpleType>
    </xsd:element>
    <xsd:element name="Q23_x0020_Response" ma:index="46" nillable="true" ma:displayName="Q23 Response" ma:internalName="Q23_x0020_Response">
      <xsd:simpleType>
        <xsd:restriction base="dms:Note">
          <xsd:maxLength value="255"/>
        </xsd:restriction>
      </xsd:simpleType>
    </xsd:element>
    <xsd:element name="Q24_x0020_Response" ma:index="47" nillable="true" ma:displayName="Q24 Response" ma:internalName="Q24_x0020_Response">
      <xsd:simpleType>
        <xsd:restriction base="dms:Note">
          <xsd:maxLength value="255"/>
        </xsd:restriction>
      </xsd:simpleType>
    </xsd:element>
    <xsd:element name="Q25_x0020_Response" ma:index="48" nillable="true" ma:displayName="Q25 Response" ma:internalName="Q25_x0020_Response">
      <xsd:simpleType>
        <xsd:restriction base="dms:Note">
          <xsd:maxLength value="255"/>
        </xsd:restriction>
      </xsd:simpleType>
    </xsd:element>
    <xsd:element name="Q26_x0020_Response" ma:index="49" nillable="true" ma:displayName="Q26 Response" ma:internalName="Q26_x0020_Response">
      <xsd:simpleType>
        <xsd:restriction base="dms:Note">
          <xsd:maxLength value="255"/>
        </xsd:restriction>
      </xsd:simpleType>
    </xsd:element>
    <xsd:element name="Q27_x0020_Response" ma:index="50" nillable="true" ma:displayName="Q27 Response" ma:internalName="Q27_x0020_Response">
      <xsd:simpleType>
        <xsd:restriction base="dms:Note">
          <xsd:maxLength value="255"/>
        </xsd:restriction>
      </xsd:simpleType>
    </xsd:element>
    <xsd:element name="Q28_x0020_Response" ma:index="51" nillable="true" ma:displayName="Q28 Response" ma:internalName="Q28_x0020_Response">
      <xsd:simpleType>
        <xsd:restriction base="dms:Note">
          <xsd:maxLength value="255"/>
        </xsd:restriction>
      </xsd:simpleType>
    </xsd:element>
    <xsd:element name="Q29_x0020_Response" ma:index="52" nillable="true" ma:displayName="Q29 Response" ma:internalName="Q29_x0020_Response">
      <xsd:simpleType>
        <xsd:restriction base="dms:Note">
          <xsd:maxLength value="255"/>
        </xsd:restriction>
      </xsd:simpleType>
    </xsd:element>
    <xsd:element name="Q30_x0020_Response" ma:index="53" nillable="true" ma:displayName="Q30 Response" ma:internalName="Q30_x0020_Response">
      <xsd:simpleType>
        <xsd:restriction base="dms:Note">
          <xsd:maxLength value="255"/>
        </xsd:restriction>
      </xsd:simpleType>
    </xsd:element>
    <xsd:element name="Q31_x0020_Response" ma:index="54" nillable="true" ma:displayName="Q31 Response" ma:internalName="Q31_x0020_Response">
      <xsd:simpleType>
        <xsd:restriction base="dms:Note">
          <xsd:maxLength value="255"/>
        </xsd:restriction>
      </xsd:simpleType>
    </xsd:element>
    <xsd:element name="Q32_x0020_Response" ma:index="55" nillable="true" ma:displayName="Q32 Response" ma:internalName="Q32_x0020_Response">
      <xsd:simpleType>
        <xsd:restriction base="dms:Note">
          <xsd:maxLength value="255"/>
        </xsd:restriction>
      </xsd:simpleType>
    </xsd:element>
    <xsd:element name="MediaServiceBillingMetadata" ma:index="5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d5d7fc-ae26-48ed-a943-bede2c51cfa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d25892-0b4b-493c-9ce3-29e3008df089}" ma:internalName="TaxCatchAll" ma:showField="CatchAllData" ma:web="01d5d7fc-ae26-48ed-a943-bede2c51cf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01d5d7fc-ae26-48ed-a943-bede2c51cfa8" xsi:nil="true"/>
    <lcf76f155ced4ddcb4097134ff3c332f xmlns="eac983b2-6b98-449b-852c-dacad15ce743">
      <Terms xmlns="http://schemas.microsoft.com/office/infopath/2007/PartnerControls"/>
    </lcf76f155ced4ddcb4097134ff3c332f>
    <Q28_x0020_Response xmlns="eac983b2-6b98-449b-852c-dacad15ce743" xsi:nil="true"/>
    <Q6_x0020_Response xmlns="eac983b2-6b98-449b-852c-dacad15ce743" xsi:nil="true"/>
    <Q8_x0020_Response xmlns="eac983b2-6b98-449b-852c-dacad15ce743" xsi:nil="true"/>
    <Q29_x0020_Response xmlns="eac983b2-6b98-449b-852c-dacad15ce743" xsi:nil="true"/>
    <RespondentName xmlns="eac983b2-6b98-449b-852c-dacad15ce743" xsi:nil="true"/>
    <Q18_x0020_Response xmlns="eac983b2-6b98-449b-852c-dacad15ce743" xsi:nil="true"/>
    <Q30_x0020_Response xmlns="eac983b2-6b98-449b-852c-dacad15ce743" xsi:nil="true"/>
    <Q2_x0020_Response xmlns="eac983b2-6b98-449b-852c-dacad15ce743" xsi:nil="true"/>
    <Q7_x0020_Response xmlns="eac983b2-6b98-449b-852c-dacad15ce743" xsi:nil="true"/>
    <Q9_x0020_Response xmlns="eac983b2-6b98-449b-852c-dacad15ce743" xsi:nil="true"/>
    <Q19_x0020_Response xmlns="eac983b2-6b98-449b-852c-dacad15ce743" xsi:nil="true"/>
    <Q31_x0020_Response xmlns="eac983b2-6b98-449b-852c-dacad15ce743" xsi:nil="true"/>
    <Q32_x0020_Response xmlns="eac983b2-6b98-449b-852c-dacad15ce743" xsi:nil="true"/>
    <Confidentiality xmlns="eac983b2-6b98-449b-852c-dacad15ce743">Non-confidential (recommended)</Confidentiality>
    <Q20_x0020_Response xmlns="eac983b2-6b98-449b-852c-dacad15ce743" xsi:nil="true"/>
    <Q3_x0020_Response xmlns="eac983b2-6b98-449b-852c-dacad15ce743" xsi:nil="true"/>
    <Q4_x0020_Response xmlns="eac983b2-6b98-449b-852c-dacad15ce743" xsi:nil="true"/>
    <Q21_x0020_Response xmlns="eac983b2-6b98-449b-852c-dacad15ce743" xsi:nil="true"/>
    <OrgCategory xmlns="eac983b2-6b98-449b-852c-dacad15ce743" xsi:nil="true"/>
    <Q22_x0020_Response xmlns="eac983b2-6b98-449b-852c-dacad15ce743" xsi:nil="true"/>
    <Q23_x0020_Response xmlns="eac983b2-6b98-449b-852c-dacad15ce743" xsi:nil="true"/>
    <Q10_x0020_Response xmlns="eac983b2-6b98-449b-852c-dacad15ce743" xsi:nil="true"/>
    <Q24_x0020_Response xmlns="eac983b2-6b98-449b-852c-dacad15ce743" xsi:nil="true"/>
    <e_x002d_mail xmlns="eac983b2-6b98-449b-852c-dacad15ce743" xsi:nil="true"/>
    <Q5_x0020_Response xmlns="eac983b2-6b98-449b-852c-dacad15ce743" xsi:nil="true"/>
    <Q11_x0020_Response xmlns="eac983b2-6b98-449b-852c-dacad15ce743" xsi:nil="true"/>
    <Q25_x0020_Response xmlns="eac983b2-6b98-449b-852c-dacad15ce743" xsi:nil="true"/>
    <Q12_x0020_Response xmlns="eac983b2-6b98-449b-852c-dacad15ce743" xsi:nil="true"/>
    <Q26_x0020_Response xmlns="eac983b2-6b98-449b-852c-dacad15ce743" xsi:nil="true"/>
    <Q13_x0020_Response xmlns="eac983b2-6b98-449b-852c-dacad15ce743" xsi:nil="true"/>
    <Q27_x0020_Response xmlns="eac983b2-6b98-449b-852c-dacad15ce743" xsi:nil="true"/>
    <Q14_x0020_Response xmlns="eac983b2-6b98-449b-852c-dacad15ce743" xsi:nil="true"/>
    <Q1_x0020_Response xmlns="eac983b2-6b98-449b-852c-dacad15ce743" xsi:nil="true"/>
    <Q15_x0020_Response xmlns="eac983b2-6b98-449b-852c-dacad15ce743" xsi:nil="true"/>
    <Organisation xmlns="eac983b2-6b98-449b-852c-dacad15ce743" xsi:nil="true"/>
    <Q16_x0020_Response xmlns="eac983b2-6b98-449b-852c-dacad15ce743" xsi:nil="true"/>
    <Q17_x0020_Response xmlns="eac983b2-6b98-449b-852c-dacad15ce743" xsi:nil="true"/>
  </documentManagement>
</p:properties>
</file>

<file path=customXml/itemProps1.xml><?xml version="1.0" encoding="utf-8"?>
<ds:datastoreItem xmlns:ds="http://schemas.openxmlformats.org/officeDocument/2006/customXml" ds:itemID="{B02F2BDE-6811-4B4D-A019-91E10AF696B1}">
  <ds:schemaRefs>
    <ds:schemaRef ds:uri="http://schemas.microsoft.com/DataMashup"/>
  </ds:schemaRefs>
</ds:datastoreItem>
</file>

<file path=customXml/itemProps2.xml><?xml version="1.0" encoding="utf-8"?>
<ds:datastoreItem xmlns:ds="http://schemas.openxmlformats.org/officeDocument/2006/customXml" ds:itemID="{BECECE0D-836A-4EB1-9506-B29AE7F3134F}">
  <ds:schemaRefs>
    <ds:schemaRef ds:uri="http://schemas.microsoft.com/sharepoint/v3/contenttype/forms"/>
  </ds:schemaRefs>
</ds:datastoreItem>
</file>

<file path=customXml/itemProps3.xml><?xml version="1.0" encoding="utf-8"?>
<ds:datastoreItem xmlns:ds="http://schemas.openxmlformats.org/officeDocument/2006/customXml" ds:itemID="{E667911D-42B0-4178-BC68-442F85B48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983b2-6b98-449b-852c-dacad15ce743"/>
    <ds:schemaRef ds:uri="01d5d7fc-ae26-48ed-a943-bede2c51c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18E3959-CF18-4696-824D-84C459FFB94D}">
  <ds:schemaRefs>
    <ds:schemaRef ds:uri="http://schemas.microsoft.com/office/2006/metadata/properties"/>
    <ds:schemaRef ds:uri="http://schemas.microsoft.com/office/infopath/2007/PartnerControls"/>
    <ds:schemaRef ds:uri="http://schemas.microsoft.com/office/2006/documentManagement/types"/>
    <ds:schemaRef ds:uri="eac983b2-6b98-449b-852c-dacad15ce743"/>
    <ds:schemaRef ds:uri="http://purl.org/dc/dcmitype/"/>
    <ds:schemaRef ds:uri="http://purl.org/dc/elements/1.1/"/>
    <ds:schemaRef ds:uri="http://www.w3.org/XML/1998/namespace"/>
    <ds:schemaRef ds:uri="http://schemas.openxmlformats.org/package/2006/metadata/core-properties"/>
    <ds:schemaRef ds:uri="01d5d7fc-ae26-48ed-a943-bede2c51cfa8"/>
    <ds:schemaRef ds:uri="http://purl.org/dc/terms/"/>
  </ds:schemaRefs>
</ds:datastoreItem>
</file>

<file path=docMetadata/LabelInfo.xml><?xml version="1.0" encoding="utf-8"?>
<clbl:labelList xmlns:clbl="http://schemas.microsoft.com/office/2020/mipLabelMetadata">
  <clbl:label id="{76a2ae5a-9f00-4f6b-95ed-5d33d77c4d61}" enabled="0" method="" siteId="{76a2ae5a-9f00-4f6b-95ed-5d33d77c4d61}" removed="1"/>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Version Control</vt:lpstr>
      <vt:lpstr>Dynamic Form</vt:lpstr>
      <vt:lpstr>DAM</vt:lpstr>
      <vt:lpstr>DAM (single org)</vt:lpstr>
      <vt:lpstr>Category Conditions</vt:lpstr>
      <vt:lpstr>Data Item Conditions</vt:lpstr>
      <vt:lpstr>Definitions</vt:lpstr>
      <vt:lpstr>'DAM (single org)'!Table3</vt:lpstr>
      <vt:lpstr>Table3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Mulroney, Brendan</dc:creator>
  <cp:keywords/>
  <dc:description/>
  <cp:lastModifiedBy>Teresa Thompson</cp:lastModifiedBy>
  <cp:revision/>
  <dcterms:created xsi:type="dcterms:W3CDTF">2022-03-07T09:17:34Z</dcterms:created>
  <dcterms:modified xsi:type="dcterms:W3CDTF">2026-09-07T10:33:01Z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0x0101001E28666D2EA0C149BCF3C912B094EAD5</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2024-01-24T13:46:09Z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ab51d480-4f3c-4ef6-9e92-5cb0fc4805b4</vt:lpwstr>
  </property>
  <property fmtid="{D5CDD505-2E9C-101B-9397-08002B2CF9AE}" pid="10" name="MSIP_Label_2d7f055f-5347-41d4-8cbe-c035e83f4f3c_ContentBits">
    <vt:lpwstr>0</vt:lpwstr>
  </property>
  <property fmtid="{D5CDD505-2E9C-101B-9397-08002B2CF9AE}" pid="11" name="Order">
    <vt:r8>5865400</vt:r8>
  </property>
  <property fmtid="{D5CDD505-2E9C-101B-9397-08002B2CF9AE}" pid="12" name="MSIP_Label_6e012c00-73e0-4c5a-b205-28a930a96e5e_Enabled">
    <vt:lpwstr>true</vt:lpwstr>
  </property>
  <property fmtid="{D5CDD505-2E9C-101B-9397-08002B2CF9AE}" pid="13" name="MSIP_Label_6e012c00-73e0-4c5a-b205-28a930a96e5e_SetDate">
    <vt:lpwstr>2026-05-18T15:27:32Z</vt:lpwstr>
  </property>
  <property fmtid="{D5CDD505-2E9C-101B-9397-08002B2CF9AE}" pid="14" name="MSIP_Label_6e012c00-73e0-4c5a-b205-28a930a96e5e_Method">
    <vt:lpwstr>Standard</vt:lpwstr>
  </property>
  <property fmtid="{D5CDD505-2E9C-101B-9397-08002B2CF9AE}" pid="15" name="MSIP_Label_6e012c00-73e0-4c5a-b205-28a930a96e5e_Name">
    <vt:lpwstr>Internal and Partners</vt:lpwstr>
  </property>
  <property fmtid="{D5CDD505-2E9C-101B-9397-08002B2CF9AE}" pid="16" name="MSIP_Label_6e012c00-73e0-4c5a-b205-28a930a96e5e_SiteId">
    <vt:lpwstr>f59e1ee2-6e37-44df-b088-2e81f9d1b201</vt:lpwstr>
  </property>
  <property fmtid="{D5CDD505-2E9C-101B-9397-08002B2CF9AE}" pid="17" name="MSIP_Label_6e012c00-73e0-4c5a-b205-28a930a96e5e_ActionId">
    <vt:lpwstr>b4a41c2f-581c-4ae5-9ba7-4e91f19a83f0</vt:lpwstr>
  </property>
  <property fmtid="{D5CDD505-2E9C-101B-9397-08002B2CF9AE}" pid="18" name="MSIP_Label_6e012c00-73e0-4c5a-b205-28a930a96e5e_ContentBits">
    <vt:lpwstr>2</vt:lpwstr>
  </property>
  <property fmtid="{D5CDD505-2E9C-101B-9397-08002B2CF9AE}" pid="19" name="MSIP_Label_6e012c00-73e0-4c5a-b205-28a930a96e5e_Tag">
    <vt:lpwstr>10, 3, 0, 1</vt:lpwstr>
  </property>
</Properties>
</file>